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435" windowHeight="6405" activeTab="0"/>
  </bookViews>
  <sheets>
    <sheet name="ΠΥΣΔΕ - ΧΙΟΣ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<sst xmlns="http://schemas.openxmlformats.org/spreadsheetml/2006/main" count="25" uniqueCount="20">
  <si>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ΕΓΓΕΓΡΑΜΕΝΟΙ:</t>
  </si>
  <si>
    <t>ΨΗΦΙΣΑΝ:</t>
  </si>
  <si>
    <t>ΕΓΚΥΡΑ:</t>
  </si>
  <si>
    <t>ΑΚΥΡΑ:</t>
  </si>
  <si>
    <t>ΑΠΟΧΗ:%</t>
  </si>
  <si>
    <t>ΣΥΝΟΛΟ</t>
  </si>
  <si>
    <t>1ο Εκλογικό Τμήμα Χίου</t>
  </si>
  <si>
    <t>2ο Εκλογικό Τμήμα Χίου</t>
  </si>
  <si>
    <t>Εκλογικό Τμήμα Οινουσσών</t>
  </si>
  <si>
    <t>Εκλογικό Τμήμα Ψαρών</t>
  </si>
  <si>
    <t>ΕΝΩΤΙΚΗ ΑΓΩΝΙΣΤΙΚΗ ΚΙΝΗΣΗ</t>
  </si>
  <si>
    <t>Δ.Α.Κ.Ε. ΚΑΘΗΓΗΤΩΝ ΔΔΕ ΧΙΟΥ</t>
  </si>
  <si>
    <t>ΠΡΟΟΔΕΥΤΙΚΗ ΕΝΟΤΗΤΑ ΚΑΘΗΓΗΤΩΝ</t>
  </si>
  <si>
    <t>ΕΛΑΒΑΝ ΚΑΤΑ ΣΥΝΔΥΑΣΜΟ</t>
  </si>
  <si>
    <t>Η ΝΟΜΑΡΧΙΑΚΗ ΕΠΙΤΡΟΠΗ</t>
  </si>
  <si>
    <t>ΠΟΣΟΣΤΟ
%</t>
  </si>
  <si>
    <t>ΑΠΟΤΕΛΕΣΜΑΤΑ ΕΚΛΟΓΩΝ ΑΙΡΕΤΩΝ ΕΚΠΡΟΣΩΠΩΝ ΠΥΣΔΕ ΧΙΟΥ ΝΟΕΜΒΡΙΟΥ 2016</t>
  </si>
  <si>
    <t>ΑΓΩΝΙΣΤΙΚΗ ΣΥΣΠΕΙΡΩΣΗ ΕΚΠΑΙΔΕΥΤΙΚΩΝ</t>
  </si>
  <si>
    <t>Χίος: 2 Νοεμβρίου 2016</t>
  </si>
  <si>
    <t xml:space="preserve"> Βλυσίδου Ευτυχία                      Κατσάλα Βσιλική                    Μύτης Γεώργιος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</si>
</sst>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\ &quot;Δρχ&quot;_-;\-* #,##0\ &quot;Δρχ&quot;_-;_-* &quot;-&quot;\ &quot;Δρχ&quot;_-;_-@_-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#,##0.00\ &quot;€&quot;"/>
  </numFmts>
  <fonts count="39">
    <font>
      <sz val="10"/>
      <name val="Arial Greek"/>
      <family val="0"/>
    </font>
    <font>
      <sz val="12"/>
      <name val="Arial Greek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172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2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2" fontId="4" fillId="34" borderId="21" xfId="0" applyNumberFormat="1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 horizontal="right" vertical="center" wrapText="1"/>
    </xf>
    <xf numFmtId="0" fontId="3" fillId="35" borderId="29" xfId="0" applyFont="1" applyFill="1" applyBorder="1" applyAlignment="1">
      <alignment horizontal="right" wrapText="1"/>
    </xf>
    <xf numFmtId="0" fontId="3" fillId="35" borderId="30" xfId="0" applyFont="1" applyFill="1" applyBorder="1" applyAlignment="1">
      <alignment horizontal="right" wrapText="1"/>
    </xf>
    <xf numFmtId="0" fontId="3" fillId="35" borderId="30" xfId="0" applyFont="1" applyFill="1" applyBorder="1" applyAlignment="1">
      <alignment horizontal="right"/>
    </xf>
    <xf numFmtId="0" fontId="3" fillId="35" borderId="31" xfId="0" applyFont="1" applyFill="1" applyBorder="1" applyAlignment="1">
      <alignment horizontal="right" vertical="center"/>
    </xf>
    <xf numFmtId="0" fontId="3" fillId="35" borderId="29" xfId="0" applyFont="1" applyFill="1" applyBorder="1" applyAlignment="1">
      <alignment horizontal="right"/>
    </xf>
    <xf numFmtId="0" fontId="3" fillId="35" borderId="27" xfId="0" applyFont="1" applyFill="1" applyBorder="1" applyAlignment="1">
      <alignment horizontal="right"/>
    </xf>
    <xf numFmtId="0" fontId="3" fillId="35" borderId="32" xfId="0" applyFont="1" applyFill="1" applyBorder="1" applyAlignment="1">
      <alignment horizontal="right" vertical="center"/>
    </xf>
    <xf numFmtId="0" fontId="3" fillId="35" borderId="33" xfId="0" applyFont="1" applyFill="1" applyBorder="1" applyAlignment="1">
      <alignment horizontal="right"/>
    </xf>
    <xf numFmtId="0" fontId="3" fillId="35" borderId="34" xfId="0" applyFont="1" applyFill="1" applyBorder="1" applyAlignment="1">
      <alignment horizontal="right"/>
    </xf>
    <xf numFmtId="0" fontId="0" fillId="35" borderId="35" xfId="0" applyFont="1" applyFill="1" applyBorder="1" applyAlignment="1">
      <alignment horizontal="right" vertical="center"/>
    </xf>
    <xf numFmtId="0" fontId="0" fillId="35" borderId="36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 wrapText="1"/>
    </xf>
    <xf numFmtId="2" fontId="3" fillId="0" borderId="36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4" max="4" width="16.00390625" style="0" customWidth="1"/>
    <col min="5" max="5" width="14.125" style="0" customWidth="1"/>
    <col min="6" max="6" width="14.375" style="0" customWidth="1"/>
    <col min="7" max="7" width="14.625" style="0" customWidth="1"/>
    <col min="8" max="8" width="12.375" style="0" customWidth="1"/>
    <col min="9" max="9" width="14.875" style="0" customWidth="1"/>
    <col min="10" max="10" width="12.375" style="0" customWidth="1"/>
    <col min="11" max="11" width="12.625" style="0" customWidth="1"/>
  </cols>
  <sheetData>
    <row r="1" spans="1:11" ht="39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0" ht="16.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63" customHeight="1" thickBot="1">
      <c r="A3" s="2"/>
      <c r="B3" s="2"/>
      <c r="C3" s="2"/>
      <c r="D3" s="7" t="s">
        <v>6</v>
      </c>
      <c r="E3" s="8" t="s">
        <v>7</v>
      </c>
      <c r="F3" s="8" t="s">
        <v>8</v>
      </c>
      <c r="G3" s="8" t="s">
        <v>9</v>
      </c>
      <c r="H3" s="17" t="s">
        <v>5</v>
      </c>
      <c r="I3" s="3"/>
      <c r="J3" s="3"/>
    </row>
    <row r="4" spans="1:10" ht="19.5" thickBot="1">
      <c r="A4" s="49" t="s">
        <v>0</v>
      </c>
      <c r="B4" s="50"/>
      <c r="C4" s="51"/>
      <c r="D4" s="22">
        <v>257</v>
      </c>
      <c r="E4" s="23">
        <v>251</v>
      </c>
      <c r="F4" s="24">
        <v>20</v>
      </c>
      <c r="G4" s="24">
        <v>12</v>
      </c>
      <c r="H4" s="15">
        <f>SUM(D4:G4)</f>
        <v>540</v>
      </c>
      <c r="I4" s="3"/>
      <c r="J4" s="3"/>
    </row>
    <row r="5" spans="1:10" ht="19.5" thickBot="1">
      <c r="A5" s="49" t="s">
        <v>1</v>
      </c>
      <c r="B5" s="50"/>
      <c r="C5" s="51"/>
      <c r="D5" s="25">
        <v>230</v>
      </c>
      <c r="E5" s="26">
        <v>220</v>
      </c>
      <c r="F5" s="27">
        <v>16</v>
      </c>
      <c r="G5" s="27">
        <v>12</v>
      </c>
      <c r="H5" s="16">
        <f>SUM(D5:G5)</f>
        <v>478</v>
      </c>
      <c r="I5" s="3"/>
      <c r="J5" s="3"/>
    </row>
    <row r="6" spans="1:10" ht="19.5" thickBot="1">
      <c r="A6" s="49" t="s">
        <v>2</v>
      </c>
      <c r="B6" s="50"/>
      <c r="C6" s="51"/>
      <c r="D6" s="25">
        <v>217</v>
      </c>
      <c r="E6" s="26">
        <v>208</v>
      </c>
      <c r="F6" s="27">
        <v>13</v>
      </c>
      <c r="G6" s="27">
        <v>11</v>
      </c>
      <c r="H6" s="16">
        <f>SUM(D6:G6)</f>
        <v>449</v>
      </c>
      <c r="I6" s="3"/>
      <c r="J6" s="3"/>
    </row>
    <row r="7" spans="1:10" ht="19.5" thickBot="1">
      <c r="A7" s="49" t="s">
        <v>3</v>
      </c>
      <c r="B7" s="50"/>
      <c r="C7" s="51"/>
      <c r="D7" s="25">
        <v>13</v>
      </c>
      <c r="E7" s="26">
        <v>12</v>
      </c>
      <c r="F7" s="27">
        <v>3</v>
      </c>
      <c r="G7" s="27">
        <v>1</v>
      </c>
      <c r="H7" s="16">
        <f>SUM(D7:G7)</f>
        <v>29</v>
      </c>
      <c r="I7" s="3"/>
      <c r="J7" s="3"/>
    </row>
    <row r="8" spans="1:10" ht="19.5" thickBot="1">
      <c r="A8" s="49" t="s">
        <v>4</v>
      </c>
      <c r="B8" s="50"/>
      <c r="C8" s="51"/>
      <c r="D8" s="41">
        <f>((SUM(D4)-D5)*100)/D4</f>
        <v>10.505836575875486</v>
      </c>
      <c r="E8" s="41">
        <f>((SUM(E4)-E5)*100)/E4</f>
        <v>12.350597609561753</v>
      </c>
      <c r="F8" s="41">
        <f>((SUM(F4)-F5)*100)/F4</f>
        <v>20</v>
      </c>
      <c r="G8" s="41">
        <f>((SUM(G4)-G5)*100)/G4</f>
        <v>0</v>
      </c>
      <c r="H8" s="42">
        <f>((SUM(H4)-H5)*100)/H4</f>
        <v>11.481481481481481</v>
      </c>
      <c r="I8" s="3"/>
      <c r="J8" s="3"/>
    </row>
    <row r="9" spans="1:10" ht="15.75">
      <c r="A9" s="14"/>
      <c r="B9" s="14"/>
      <c r="C9" s="14"/>
      <c r="D9" s="13"/>
      <c r="E9" s="13"/>
      <c r="F9" s="13"/>
      <c r="G9" s="13"/>
      <c r="H9" s="13"/>
      <c r="I9" s="3"/>
      <c r="J9" s="3"/>
    </row>
    <row r="10" spans="1:10" ht="16.5" thickBot="1">
      <c r="A10" s="3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1" ht="48" thickBot="1">
      <c r="A11" s="4"/>
      <c r="B11" s="5"/>
      <c r="C11" s="5"/>
      <c r="D11" s="5"/>
      <c r="E11" s="5"/>
      <c r="F11" s="7" t="s">
        <v>6</v>
      </c>
      <c r="G11" s="8" t="s">
        <v>7</v>
      </c>
      <c r="H11" s="8" t="s">
        <v>8</v>
      </c>
      <c r="I11" s="8" t="s">
        <v>9</v>
      </c>
      <c r="J11" s="17" t="s">
        <v>5</v>
      </c>
      <c r="K11" s="40" t="s">
        <v>15</v>
      </c>
    </row>
    <row r="12" spans="1:11" ht="19.5" customHeight="1" thickBot="1">
      <c r="A12" s="9" t="s">
        <v>10</v>
      </c>
      <c r="B12" s="11"/>
      <c r="C12" s="11"/>
      <c r="D12" s="11"/>
      <c r="E12" s="12"/>
      <c r="F12" s="28">
        <v>77</v>
      </c>
      <c r="G12" s="29">
        <v>73</v>
      </c>
      <c r="H12" s="30">
        <v>4</v>
      </c>
      <c r="I12" s="31">
        <v>7</v>
      </c>
      <c r="J12" s="18">
        <f>SUM(F12:I12)</f>
        <v>161</v>
      </c>
      <c r="K12" s="19">
        <f>(SUM(J12)*100)/H6</f>
        <v>35.85746102449889</v>
      </c>
    </row>
    <row r="13" spans="1:11" ht="19.5" thickBot="1">
      <c r="A13" s="9" t="s">
        <v>11</v>
      </c>
      <c r="B13" s="10"/>
      <c r="C13" s="10"/>
      <c r="D13" s="10"/>
      <c r="E13" s="10"/>
      <c r="F13" s="32">
        <v>35</v>
      </c>
      <c r="G13" s="33">
        <v>40</v>
      </c>
      <c r="H13" s="34">
        <v>5</v>
      </c>
      <c r="I13" s="34">
        <v>1</v>
      </c>
      <c r="J13" s="18">
        <f>SUM(F13:I13)</f>
        <v>81</v>
      </c>
      <c r="K13" s="19">
        <f>(SUM(J13)*100)/H6</f>
        <v>18.040089086859687</v>
      </c>
    </row>
    <row r="14" spans="1:11" ht="19.5" thickBot="1">
      <c r="A14" s="9" t="s">
        <v>17</v>
      </c>
      <c r="B14" s="10"/>
      <c r="C14" s="10"/>
      <c r="D14" s="10"/>
      <c r="E14" s="10"/>
      <c r="F14" s="35">
        <v>35</v>
      </c>
      <c r="G14" s="36">
        <v>32</v>
      </c>
      <c r="H14" s="37">
        <v>0</v>
      </c>
      <c r="I14" s="34">
        <v>0</v>
      </c>
      <c r="J14" s="18">
        <f>SUM(F14:I14)</f>
        <v>67</v>
      </c>
      <c r="K14" s="19">
        <f>(SUM(J14)*100)/H6</f>
        <v>14.922048997772828</v>
      </c>
    </row>
    <row r="15" spans="1:11" ht="19.5" thickBot="1">
      <c r="A15" s="46" t="s">
        <v>12</v>
      </c>
      <c r="B15" s="47"/>
      <c r="C15" s="47"/>
      <c r="D15" s="47"/>
      <c r="E15" s="48"/>
      <c r="F15" s="38">
        <v>70</v>
      </c>
      <c r="G15" s="39">
        <v>63</v>
      </c>
      <c r="H15" s="39">
        <v>4</v>
      </c>
      <c r="I15" s="39">
        <v>3</v>
      </c>
      <c r="J15" s="20">
        <f>SUM(F15:I15)</f>
        <v>140</v>
      </c>
      <c r="K15" s="21">
        <f>(SUM(J15)*100)/H6</f>
        <v>31.180400890868597</v>
      </c>
    </row>
    <row r="16" spans="1:10" ht="15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ht="15.75">
      <c r="A17" s="45" t="s">
        <v>18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5.75">
      <c r="A18" s="44" t="s">
        <v>14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0" ht="15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3"/>
      <c r="B20" s="6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15.75">
      <c r="A22" s="44" t="s">
        <v>19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</sheetData>
  <sheetProtection/>
  <mergeCells count="10">
    <mergeCell ref="A1:K1"/>
    <mergeCell ref="A18:K18"/>
    <mergeCell ref="A17:K17"/>
    <mergeCell ref="A22:K22"/>
    <mergeCell ref="A15:E15"/>
    <mergeCell ref="A7:C7"/>
    <mergeCell ref="A8:C8"/>
    <mergeCell ref="A4:C4"/>
    <mergeCell ref="A5:C5"/>
    <mergeCell ref="A6:C6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LourouK</cp:lastModifiedBy>
  <cp:lastPrinted>2014-11-05T19:15:57Z</cp:lastPrinted>
  <dcterms:created xsi:type="dcterms:W3CDTF">2004-11-05T12:21:31Z</dcterms:created>
  <dcterms:modified xsi:type="dcterms:W3CDTF">2016-11-03T08:54:14Z</dcterms:modified>
  <cp:category/>
  <cp:version/>
  <cp:contentType/>
  <cp:contentStatus/>
</cp:coreProperties>
</file>