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6"/>
  </bookViews>
  <sheets>
    <sheet name="RTG1" sheetId="1" r:id="rId1"/>
  </sheets>
  <calcPr calcId="144525"/>
</workbook>
</file>

<file path=xl/calcChain.xml><?xml version="1.0" encoding="utf-8"?>
<calcChain xmlns="http://schemas.openxmlformats.org/spreadsheetml/2006/main">
  <c r="U216" i="1" l="1"/>
  <c r="U217" i="1"/>
  <c r="U215" i="1"/>
  <c r="U212" i="1"/>
  <c r="U209" i="1"/>
  <c r="U208" i="1"/>
  <c r="U204" i="1"/>
  <c r="U206" i="1"/>
  <c r="U203" i="1"/>
  <c r="U207" i="1"/>
  <c r="U205" i="1"/>
  <c r="U200" i="1"/>
  <c r="U197" i="1"/>
  <c r="U194" i="1"/>
  <c r="U191" i="1"/>
  <c r="U188" i="1"/>
  <c r="U187" i="1"/>
  <c r="U184" i="1"/>
  <c r="U183" i="1"/>
  <c r="U179" i="1"/>
  <c r="U178" i="1"/>
  <c r="U168" i="1"/>
  <c r="U166" i="1"/>
  <c r="U164" i="1"/>
  <c r="U177" i="1"/>
  <c r="U170" i="1"/>
  <c r="U171" i="1"/>
  <c r="U176" i="1"/>
  <c r="U180" i="1"/>
  <c r="U167" i="1"/>
  <c r="U163" i="1"/>
  <c r="U165" i="1"/>
  <c r="U173" i="1"/>
  <c r="U169" i="1"/>
  <c r="U172" i="1"/>
  <c r="U174" i="1"/>
  <c r="U175" i="1"/>
  <c r="U160" i="1"/>
  <c r="U159" i="1"/>
  <c r="U155" i="1"/>
  <c r="U154" i="1"/>
  <c r="U156" i="1"/>
  <c r="U151" i="1"/>
  <c r="U150" i="1"/>
  <c r="U149" i="1"/>
  <c r="U145" i="1"/>
  <c r="U146" i="1"/>
  <c r="U141" i="1"/>
  <c r="U136" i="1"/>
  <c r="U140" i="1"/>
  <c r="U137" i="1"/>
  <c r="U133" i="1"/>
  <c r="U135" i="1"/>
  <c r="U139" i="1"/>
  <c r="U142" i="1"/>
  <c r="U138" i="1"/>
  <c r="U134" i="1"/>
  <c r="U130" i="1"/>
  <c r="U121" i="1"/>
  <c r="U127" i="1"/>
  <c r="U120" i="1"/>
  <c r="U119" i="1"/>
  <c r="U125" i="1"/>
  <c r="U122" i="1"/>
  <c r="U124" i="1"/>
  <c r="U123" i="1"/>
  <c r="U126" i="1"/>
  <c r="U116" i="1"/>
  <c r="U112" i="1"/>
  <c r="U113" i="1"/>
  <c r="U108" i="1"/>
  <c r="U103" i="1"/>
  <c r="U101" i="1"/>
  <c r="U107" i="1"/>
  <c r="U106" i="1"/>
  <c r="U104" i="1"/>
  <c r="U109" i="1"/>
  <c r="U100" i="1"/>
  <c r="U102" i="1"/>
  <c r="U105" i="1"/>
  <c r="U93" i="1"/>
  <c r="U89" i="1"/>
  <c r="U91" i="1"/>
  <c r="U92" i="1"/>
  <c r="U97" i="1"/>
  <c r="U94" i="1"/>
  <c r="U95" i="1"/>
  <c r="U90" i="1"/>
  <c r="U96" i="1"/>
  <c r="U83" i="1"/>
  <c r="U86" i="1"/>
  <c r="U84" i="1"/>
  <c r="U85" i="1"/>
  <c r="U80" i="1"/>
  <c r="U72" i="1"/>
  <c r="U77" i="1"/>
  <c r="U71" i="1"/>
  <c r="U76" i="1"/>
  <c r="U73" i="1"/>
  <c r="U74" i="1"/>
  <c r="U75" i="1"/>
  <c r="U59" i="1"/>
  <c r="U63" i="1"/>
  <c r="U52" i="1"/>
  <c r="U57" i="1"/>
  <c r="U65" i="1"/>
  <c r="U67" i="1"/>
  <c r="U47" i="1"/>
  <c r="U48" i="1"/>
  <c r="U66" i="1"/>
  <c r="U68" i="1"/>
  <c r="U49" i="1"/>
  <c r="U53" i="1"/>
  <c r="U51" i="1"/>
  <c r="U55" i="1"/>
  <c r="U62" i="1"/>
  <c r="U61" i="1"/>
  <c r="U64" i="1"/>
  <c r="U56" i="1"/>
  <c r="U54" i="1"/>
  <c r="U50" i="1"/>
  <c r="U60" i="1"/>
  <c r="U58" i="1"/>
  <c r="U21" i="1"/>
  <c r="U33" i="1"/>
  <c r="U35" i="1"/>
  <c r="U28" i="1"/>
  <c r="U39" i="1"/>
  <c r="U37" i="1"/>
  <c r="U43" i="1"/>
  <c r="U29" i="1"/>
  <c r="U31" i="1"/>
  <c r="U20" i="1"/>
  <c r="U44" i="1"/>
  <c r="U32" i="1"/>
  <c r="U38" i="1"/>
  <c r="U17" i="1"/>
  <c r="U40" i="1"/>
  <c r="U34" i="1"/>
  <c r="U42" i="1"/>
  <c r="U41" i="1"/>
  <c r="U30" i="1"/>
  <c r="U36" i="1"/>
  <c r="U15" i="1"/>
  <c r="U16" i="1"/>
  <c r="U23" i="1"/>
  <c r="U24" i="1"/>
  <c r="U25" i="1"/>
  <c r="U19" i="1"/>
  <c r="U27" i="1"/>
  <c r="U18" i="1"/>
  <c r="U22" i="1"/>
  <c r="U26" i="1"/>
  <c r="U8" i="1"/>
  <c r="U9" i="1"/>
  <c r="U7" i="1"/>
  <c r="U11" i="1"/>
  <c r="U12" i="1"/>
  <c r="U10" i="1"/>
  <c r="U6" i="1"/>
</calcChain>
</file>

<file path=xl/sharedStrings.xml><?xml version="1.0" encoding="utf-8"?>
<sst xmlns="http://schemas.openxmlformats.org/spreadsheetml/2006/main" count="2031" uniqueCount="544">
  <si>
    <t>Σχολικό έτος:</t>
  </si>
  <si>
    <t>2021-2022</t>
  </si>
  <si>
    <t>Φορέας κατάθεσης:</t>
  </si>
  <si>
    <t>ΔΙΕΥΘΥΝΣΗΣ Δ.Ε. ΧΙΟΥ</t>
  </si>
  <si>
    <t># 161</t>
  </si>
  <si>
    <t/>
  </si>
  <si>
    <t>Ειδικότητα:</t>
  </si>
  <si>
    <t>ΠΕ01</t>
  </si>
  <si>
    <t>ΘΕΟΛΟΓΟΙ</t>
  </si>
  <si>
    <t># 7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</si>
  <si>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</si>
  <si>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</si>
  <si>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</si>
  <si>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</si>
  <si>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</si>
  <si>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</si>
  <si>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</si>
  <si>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</si>
  <si>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</si>
  <si>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</si>
  <si>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</si>
  <si>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</si>
  <si>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</si>
  <si>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</si>
  <si>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</si>
  <si>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</si>
  <si>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</si>
  <si>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</si>
  <si>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Μόρια εντοπ.</t>
  </si>
  <si>
    <t>Μόρια συνυπ.</t>
  </si>
  <si>
    <t>ΒΟΞΑΚΗ</t>
  </si>
  <si>
    <t>ΒΙΚΤΩΡΙΑ</t>
  </si>
  <si>
    <t>ΓΕΩΡΓΙΟΣ</t>
  </si>
  <si>
    <t>188996</t>
  </si>
  <si>
    <t>ΓΕΝΙΚΟ ΛΥΚΕΙΟ ΒΡΟΝΤΑΔΟΥ (ΛΥΚΕΙΟ ΒΡΟΝΤΑΔΟΥ ΧΙΟΥ)</t>
  </si>
  <si>
    <t>Α΄ ΧΙΟΥ (Δ.Ε.)</t>
  </si>
  <si>
    <t>ΒΟΞΑΚΗΣ</t>
  </si>
  <si>
    <t>ΒΑΣΙΛΕΙΟΣ</t>
  </si>
  <si>
    <t>194990</t>
  </si>
  <si>
    <t>ΗΜΕΡΗΣΙΟ ΓΥΜΝΑΣΙΟ ΚΑΜΠΟΥ ΧΙΟΥ</t>
  </si>
  <si>
    <t>ΓΕΩΡΓΟΥΛΗ</t>
  </si>
  <si>
    <t>ΔΕΣΠΟΙΝΑ</t>
  </si>
  <si>
    <t>201015</t>
  </si>
  <si>
    <t>ΕΣΠΕΡΙΝΟ ΓΥΜΝΑΣΙΟ ΧΙΟΥ</t>
  </si>
  <si>
    <t>ΖΑΝΝΙΚΟΥ</t>
  </si>
  <si>
    <t>ΙΟΥΛΙΑ</t>
  </si>
  <si>
    <t>ΝΙΚΟΛΑΟΣ</t>
  </si>
  <si>
    <t>201038</t>
  </si>
  <si>
    <t>ΛΙΒΑΝΕΙΟ (ΓΥΜΝΑΣΙΟ ΚΑΡΔΑΜΥΛΩΝ)</t>
  </si>
  <si>
    <t>ΚΑΡΑΝΙΚΑ</t>
  </si>
  <si>
    <t>ΜΑΡΙΑ</t>
  </si>
  <si>
    <t>201061</t>
  </si>
  <si>
    <t>ΚΑΡΑΤΖΑΣ</t>
  </si>
  <si>
    <t>ΚΩΝΣΤΑΝΤΙΝΟΣ</t>
  </si>
  <si>
    <t>221761</t>
  </si>
  <si>
    <t>1ο ΕΠΑΛ ΧΙΟΥ (ΕΜΠΟΡΙΚΗ ΣΧΟΛΗ)-ΠΡΩΗΝ 1ο ΤΕΕ ΧΙΟΥ</t>
  </si>
  <si>
    <t>ΚΩΣΤΑΛΟΣ</t>
  </si>
  <si>
    <t>ΙΩΑΝΝΗΣ</t>
  </si>
  <si>
    <t>309251</t>
  </si>
  <si>
    <t>Β΄ ΧΙΟΥ (Δ.Ε.)</t>
  </si>
  <si>
    <t>ΠΕ02</t>
  </si>
  <si>
    <t>ΦΙΛΟΛΟΓΟΙ</t>
  </si>
  <si>
    <t># 30</t>
  </si>
  <si>
    <t>ΒΟΥΤΣΙΚΙΔΟΥ</t>
  </si>
  <si>
    <t>ΖΩΗ</t>
  </si>
  <si>
    <t>ΣΤΕΦΑΝΟΣ</t>
  </si>
  <si>
    <t>709578</t>
  </si>
  <si>
    <t>ΔΡΙΤΣΑ</t>
  </si>
  <si>
    <t>ΑΓΓΕΛΙΚΗ</t>
  </si>
  <si>
    <t>702630</t>
  </si>
  <si>
    <t>ΗΜΕΡΗΣΙΟ ΓΕΝΙΚΟ ΛΥΚΕΙΟ ΚΑΛΛΙΜΑΣΙΑΣ ΧΙΟΥ</t>
  </si>
  <si>
    <t>ΖΑΡΟΓΙΑΝΝΗ</t>
  </si>
  <si>
    <t>ΕΛΕΝΗ</t>
  </si>
  <si>
    <t>710670</t>
  </si>
  <si>
    <t>ΖΑΡΡΑ</t>
  </si>
  <si>
    <t>710358</t>
  </si>
  <si>
    <t>ΚΑΛΑΪΤΖΗ</t>
  </si>
  <si>
    <t>ΜΑΡΙΑΝΘΗ</t>
  </si>
  <si>
    <t>703463</t>
  </si>
  <si>
    <t>ΗΜΕΡΗΣΙΟ ΓΥΜΝΑΣΙΟ ΚΑΛΑΜΩΤΗΣ</t>
  </si>
  <si>
    <t>ΚΑΠΕΛΛΙΔΗ</t>
  </si>
  <si>
    <t>ΧΑΡΙΚΛΕΙΑ</t>
  </si>
  <si>
    <t>ΣΠΥΡΙΔΩΝ</t>
  </si>
  <si>
    <t>710477</t>
  </si>
  <si>
    <t>ΚΑΡΑΪΣΚΟΥ</t>
  </si>
  <si>
    <t>ΑΙΚΑΤΕΡΙΝΗ</t>
  </si>
  <si>
    <t>ΔΗΜΗΤΡΙΟΣ</t>
  </si>
  <si>
    <t>710631</t>
  </si>
  <si>
    <t>ΚΗΠΟΥΡΟΠΟΥΛΟΥ</t>
  </si>
  <si>
    <t>ΓΕΩΡΓΙΑ</t>
  </si>
  <si>
    <t>710303</t>
  </si>
  <si>
    <t>ΚΟΚΚΙΝΑΚΗ</t>
  </si>
  <si>
    <t>ΣΤΥΛΙΑΝΗ</t>
  </si>
  <si>
    <t>ΑΝΤΩΝΙΟΣ</t>
  </si>
  <si>
    <t>222183</t>
  </si>
  <si>
    <t>3ο ΛΥΚΕΙΟ ΧΙΟΥ</t>
  </si>
  <si>
    <t>ΚΟΤΣΑΝΙΤΗ</t>
  </si>
  <si>
    <t>ΚΩΝΣΤ</t>
  </si>
  <si>
    <t>710557</t>
  </si>
  <si>
    <t>ΚΟΥΝΕΛΗΣ</t>
  </si>
  <si>
    <t>ΜΙΧΑΗΛ</t>
  </si>
  <si>
    <t>709657</t>
  </si>
  <si>
    <t>ΚΩΣΤΙΔΗ</t>
  </si>
  <si>
    <t>ΜΕΛΠΟΜΕΝΗ</t>
  </si>
  <si>
    <t>ΑΝΔΡΕΑΣ</t>
  </si>
  <si>
    <t>710298</t>
  </si>
  <si>
    <t>ΜΗΤΣΟΥΡΑΣ</t>
  </si>
  <si>
    <t>ΦΑΝΟΥΡΙΟΣ</t>
  </si>
  <si>
    <t>710346</t>
  </si>
  <si>
    <t>ΜΥΡΩΝΑΚΗ</t>
  </si>
  <si>
    <t>ΚΩΝΣΤΑΝΤΙΝΑ</t>
  </si>
  <si>
    <t>710377</t>
  </si>
  <si>
    <t>ΝΙΚΟΛΟΥΛΗ</t>
  </si>
  <si>
    <t>ΑΝΑΣΤΑΣΙΑ</t>
  </si>
  <si>
    <t>ΕΠΑΜΕΙΝΩΝΔΑΣ</t>
  </si>
  <si>
    <t>703713</t>
  </si>
  <si>
    <t>1ο ΕΠΑΛ ΒΡΟΝΤΑΔΟΥ (ΤΕΕ ΒΡΟΝΤΑΔΟΥ)</t>
  </si>
  <si>
    <t>ΝΙΚΟΥΔΗ</t>
  </si>
  <si>
    <t>ΡΟΔΟΠΗ-ΕΙΡΗΝΗ</t>
  </si>
  <si>
    <t>ΧΡΗΣΤΟΣ</t>
  </si>
  <si>
    <t>710628</t>
  </si>
  <si>
    <t>ΠΑΠΑΘΑΝΑΣΙΟΥ</t>
  </si>
  <si>
    <t>ΘΩΜΑΗ</t>
  </si>
  <si>
    <t>706432</t>
  </si>
  <si>
    <t>ΕΝΙΑΙΟ ΕΙΔΙΚΟ ΕΠΑΓΓΕΛΜΑΤΙΚΟ ΓΥΜΝΑΣΙΟ-ΛΥΚΕΙΟ ΧΙΟΥ</t>
  </si>
  <si>
    <t>ΠΑΠΑΣΤΑΜΑΤΗ</t>
  </si>
  <si>
    <t>ΑΔΑΜΑΝΤΙΟΣ</t>
  </si>
  <si>
    <t>710668</t>
  </si>
  <si>
    <t>ΠΕΤΡΙΔΟΥ</t>
  </si>
  <si>
    <t>ΛΥΔΙΑ</t>
  </si>
  <si>
    <t>ΧΡΙΣΤΟΔΟΥΛΟΣ</t>
  </si>
  <si>
    <t>710669</t>
  </si>
  <si>
    <t>ΠΟΛΥΣΤΗΡΙΑΔΟΥ</t>
  </si>
  <si>
    <t>ΜΑΡΘΑ</t>
  </si>
  <si>
    <t>ΑΓΓΕΛΟΣ</t>
  </si>
  <si>
    <t>706430</t>
  </si>
  <si>
    <t>ΠΡΑΠΑ</t>
  </si>
  <si>
    <t>710314</t>
  </si>
  <si>
    <t>ΠΥΡΓΑΡΗΣ</t>
  </si>
  <si>
    <t>ΛΕΩΝΙΔΑΣ</t>
  </si>
  <si>
    <t>ΟΘΩΝ</t>
  </si>
  <si>
    <t>152967</t>
  </si>
  <si>
    <t>2ο ΛΥΚΕΙΟ ΧΙΟΥ (ΛΙΒΑΝΕΙΟΝ)</t>
  </si>
  <si>
    <t>ΣΑΛΙΑΡΗΣ</t>
  </si>
  <si>
    <t>ΣΤΑΥΡΟΣ</t>
  </si>
  <si>
    <t>189552</t>
  </si>
  <si>
    <t>ΣΚΟΥΡΑΣ</t>
  </si>
  <si>
    <t>ΕΜΜΑΝΟΥΗΛ ΙΩΑΝΝΗΣ</t>
  </si>
  <si>
    <t>226818</t>
  </si>
  <si>
    <t>1ο ΓΥΜΝΑΣΙΟ ΒΟΛΙΣΣΟΥ ΧΙΟΥ</t>
  </si>
  <si>
    <t>ΣΤΑΜΟΥΛΟΥ</t>
  </si>
  <si>
    <t>220576</t>
  </si>
  <si>
    <t>ΤΖΕΡΜΙΑ</t>
  </si>
  <si>
    <t>709901</t>
  </si>
  <si>
    <t>ΤΟΥΡΛΗΣ</t>
  </si>
  <si>
    <t>222666</t>
  </si>
  <si>
    <t>ΛΙΒΑΝΕΙΟ (ΛΥΚΕΙΟ ΚΑΡΔΑΜΥΛΩΝ)</t>
  </si>
  <si>
    <t>ΤΣΟΡΒΑΣ</t>
  </si>
  <si>
    <t>226892</t>
  </si>
  <si>
    <t>ΦΡΑΓΚΑΚΗ</t>
  </si>
  <si>
    <t>ΕΙΡΗΝΗ</t>
  </si>
  <si>
    <t>ΠΑΤΡΟΚΛΟΣ</t>
  </si>
  <si>
    <t>710420</t>
  </si>
  <si>
    <t>ΧΑΙΡΕΤΗ</t>
  </si>
  <si>
    <t>222738</t>
  </si>
  <si>
    <t>ΠΕ03</t>
  </si>
  <si>
    <t>ΜΑΘΗΜΑΤΙΚΟΙ</t>
  </si>
  <si>
    <t># 22</t>
  </si>
  <si>
    <t>ΑΓΓΟΥΛΕΣ</t>
  </si>
  <si>
    <t>ΕΜΜΑΝΟΥΗΛ</t>
  </si>
  <si>
    <t>222794</t>
  </si>
  <si>
    <t>ΑΓΙΩΡΓΟΥΣΗΣ</t>
  </si>
  <si>
    <t>ΠΑΝΤΕΛΗΣ</t>
  </si>
  <si>
    <t>209815</t>
  </si>
  <si>
    <t>ΑΣΚΟΛΙΔΗΣ</t>
  </si>
  <si>
    <t>222818</t>
  </si>
  <si>
    <t>ΔΙΑΜΑΝΤΑΣ</t>
  </si>
  <si>
    <t>197677</t>
  </si>
  <si>
    <t>ΒΙΕΡΑ</t>
  </si>
  <si>
    <t>700495</t>
  </si>
  <si>
    <t>ΚΑΒΟΥΡΑ</t>
  </si>
  <si>
    <t>225710</t>
  </si>
  <si>
    <t>ΚΙΤΡΙΝΟΥ</t>
  </si>
  <si>
    <t>711305</t>
  </si>
  <si>
    <t>ΚΟΥΛΟΥΚΗ</t>
  </si>
  <si>
    <t>ΑΘΑΝΑΣΙΟΣ</t>
  </si>
  <si>
    <t>711049</t>
  </si>
  <si>
    <t>ΚΟΥΦΟΠΑΝΤΕΛΗΣ</t>
  </si>
  <si>
    <t>217980</t>
  </si>
  <si>
    <t>Α΄ ΣΑΜΟΥ (Δ.Ε.)</t>
  </si>
  <si>
    <t>ΚΩΣΤΑΚΗΣ</t>
  </si>
  <si>
    <t>711448</t>
  </si>
  <si>
    <t>ΜΑΝΙΑΤΗ</t>
  </si>
  <si>
    <t>711558</t>
  </si>
  <si>
    <t>ΜΑΡΑΓΚΟΣ</t>
  </si>
  <si>
    <t>ΠΕΤΡΟΣ</t>
  </si>
  <si>
    <t>189770</t>
  </si>
  <si>
    <t>ΜΟΝΙΟΥΚΑΣ</t>
  </si>
  <si>
    <t>ΦΩΤΙΟΣ</t>
  </si>
  <si>
    <t>212814</t>
  </si>
  <si>
    <t>ΕΣΠΕΡΙΝΟ ΕΠΑΛ ΧΙΟΥ</t>
  </si>
  <si>
    <t>ΜΟΥΖΑΚΙΤΗΣ</t>
  </si>
  <si>
    <t>218066</t>
  </si>
  <si>
    <t>ΠΕΤΡΟΒΑ</t>
  </si>
  <si>
    <t>ΒΑΣΙΛΙΚΗ</t>
  </si>
  <si>
    <t>ΠΑΝΑΓΙΩΤΗΣ</t>
  </si>
  <si>
    <t>197876</t>
  </si>
  <si>
    <t>3ο ΓΥΜΝΑΣΙΟ ΧΙΟΥ (Ο ΑΔΑΜΑΝΤΙΟΣ ΚΟΡΑΗΣ)</t>
  </si>
  <si>
    <t>ΠΙΠΕΡΙΓΚΟΣ</t>
  </si>
  <si>
    <t>702605</t>
  </si>
  <si>
    <t>ΗΜΕΡΗΣΙΟ ΓΕΝΙΚΟ ΛΥΚΕΙΟ ΚΑΛΑΜΩΤΗΣ ΧΙΟΥ</t>
  </si>
  <si>
    <t>ΡΙΤΣΟΥ</t>
  </si>
  <si>
    <t>ΑΝΘΙΜΟΣ</t>
  </si>
  <si>
    <t>218189</t>
  </si>
  <si>
    <t>ΣΤΑΜΑΤΗΣ</t>
  </si>
  <si>
    <t>227163</t>
  </si>
  <si>
    <t>ΣΤΕΙΡΟΥ</t>
  </si>
  <si>
    <t>218233</t>
  </si>
  <si>
    <t>ΤΟΜΑΖΟΣ</t>
  </si>
  <si>
    <t>ΣΤΑΜΑΤΙΟΣ</t>
  </si>
  <si>
    <t>209985</t>
  </si>
  <si>
    <t>ΨΥΧΙΑΣ</t>
  </si>
  <si>
    <t>218322</t>
  </si>
  <si>
    <t>ΣΤΥΛΙΑΝΟΣ</t>
  </si>
  <si>
    <t>218323</t>
  </si>
  <si>
    <t>ΗΜΕΡΗΣΙΟ ΓΥΜΝΑΣΙΟ ΒΡΟΝΤΑΔΟΥ ΧΙΟΥ</t>
  </si>
  <si>
    <t>ΠΕ04.01</t>
  </si>
  <si>
    <t>ΦΥΣΙΚΟΙ</t>
  </si>
  <si>
    <t>ΑΡΒΑΝΙΤΑΚΗ</t>
  </si>
  <si>
    <t>ΜΑΡΙΑΝΝΑ</t>
  </si>
  <si>
    <t>225744</t>
  </si>
  <si>
    <t>1ο ΓΥΜΝΑΣΙΟ ΧΙΟΥ (ΓΥΜΝΑΣΙΟ ΧΙΟΥ)</t>
  </si>
  <si>
    <t>ΒΑΣΙΛΑΚΗ</t>
  </si>
  <si>
    <t>ΑΡΓΥΡΙΟΣ</t>
  </si>
  <si>
    <t>207172</t>
  </si>
  <si>
    <t>ΔΟΥΛΑΜΑΣ</t>
  </si>
  <si>
    <t>712006</t>
  </si>
  <si>
    <t>ΘΕΟΔΟΣΙΟΥ</t>
  </si>
  <si>
    <t>214792</t>
  </si>
  <si>
    <t>ΚΑΛΛΙΑΡΕΚΟΣ</t>
  </si>
  <si>
    <t>712025</t>
  </si>
  <si>
    <t>ΚΟΙΝΟΥΣΗΣ</t>
  </si>
  <si>
    <t>213169</t>
  </si>
  <si>
    <t>ΣΤΑΥΡΙΝΟΥΔΗΣ</t>
  </si>
  <si>
    <t>ΙΣΙΔΩΡΟΣ</t>
  </si>
  <si>
    <t>202709</t>
  </si>
  <si>
    <t>ΠΕ04.02</t>
  </si>
  <si>
    <t>ΧΗΜΙΚΟΙ</t>
  </si>
  <si>
    <t># 1</t>
  </si>
  <si>
    <t>ΚΟΥΤΡΟΥΜΑΝΗ</t>
  </si>
  <si>
    <t>712341</t>
  </si>
  <si>
    <t>ΠΕ04.04</t>
  </si>
  <si>
    <t>ΒΙΟΛΟΓΟΙ</t>
  </si>
  <si>
    <t># 4</t>
  </si>
  <si>
    <t>ΚΑΤΣΑΝΙΚΟΣ</t>
  </si>
  <si>
    <t>ΔΗΜΟΣΘΕΝΗΣ</t>
  </si>
  <si>
    <t>ΧΑΡΙΛΑΟΣ</t>
  </si>
  <si>
    <t>712739</t>
  </si>
  <si>
    <t>ΠΑΝΤΕΛΑΡΟΣ</t>
  </si>
  <si>
    <t>ΘΕΟΔΩΡΟΣ</t>
  </si>
  <si>
    <t>712529</t>
  </si>
  <si>
    <t>ΠΑΤΟΥΝΑΣ</t>
  </si>
  <si>
    <t>ΟΔΥΣΣΕΑΣ</t>
  </si>
  <si>
    <t>712722</t>
  </si>
  <si>
    <t>ΤΖΙΩΤΗ</t>
  </si>
  <si>
    <t>712769</t>
  </si>
  <si>
    <t>Α΄ ΛΕΣΒΟΥ (Δ.Ε.)</t>
  </si>
  <si>
    <t>ΠΕ05</t>
  </si>
  <si>
    <t>ΓΑΛΛΙΚΗΣ ΦΙΛΟΛΟΓΙΑΣ</t>
  </si>
  <si>
    <t># 9</t>
  </si>
  <si>
    <t>ΖΓΚΟΖΕΛΣΚΑ</t>
  </si>
  <si>
    <t>ΜΑΡΓΑΡΙΤΑ</t>
  </si>
  <si>
    <t>ΕΝΤΜΟΥΝΤ</t>
  </si>
  <si>
    <t>ΚΑΚΟΥΛΙΔΟΥ</t>
  </si>
  <si>
    <t>ΑΝΝΑ</t>
  </si>
  <si>
    <t>703186</t>
  </si>
  <si>
    <t>ΚΑΛΟΥΠΗΣ</t>
  </si>
  <si>
    <t>190300</t>
  </si>
  <si>
    <t>ΚΑΡΑΒΑΣΙΛΗ</t>
  </si>
  <si>
    <t>ΧΡΥΣΟΣΤΟΜΟΣ</t>
  </si>
  <si>
    <t>213498</t>
  </si>
  <si>
    <t>ΛΕΩΝ</t>
  </si>
  <si>
    <t>ΝΕΦΕΛΗ</t>
  </si>
  <si>
    <t>223941</t>
  </si>
  <si>
    <t>ΜΠΙΘΑ</t>
  </si>
  <si>
    <t>ΑΝΑΣΤΑΣΙΟΣ</t>
  </si>
  <si>
    <t>219107</t>
  </si>
  <si>
    <t>ΠΥΡΙΛΗ</t>
  </si>
  <si>
    <t>227634</t>
  </si>
  <si>
    <t>ΣΑΜΠΑΝΗ</t>
  </si>
  <si>
    <t>ΠΑΝΑΓΙΩΤΑ</t>
  </si>
  <si>
    <t>223997</t>
  </si>
  <si>
    <t xml:space="preserve">1ο  ΓΕΝΙΚΟ ΛΥΚΕΙΟ ΧΙΟΥ </t>
  </si>
  <si>
    <t>ΣΟΥΤΟΥ</t>
  </si>
  <si>
    <t>213557</t>
  </si>
  <si>
    <t>ΠΕ06</t>
  </si>
  <si>
    <t>ΑΓΓΛΙΚΗΣ ΦΙΛΟΛΟΓΙΑΣ</t>
  </si>
  <si>
    <t># 10</t>
  </si>
  <si>
    <t>ΑΝΑΣΤΑΣΟΠΟΥΛΟΣ</t>
  </si>
  <si>
    <t>216772</t>
  </si>
  <si>
    <t>ΑΠΑΖΙΔΟΥ</t>
  </si>
  <si>
    <t>219189</t>
  </si>
  <si>
    <t>ΓΕΜΕΛΟΥ</t>
  </si>
  <si>
    <t>198464</t>
  </si>
  <si>
    <t>ΣΤΑΜΑΤΙΑ</t>
  </si>
  <si>
    <t>193927</t>
  </si>
  <si>
    <t>2ο ΓΥΜΝΑΣΙΟ ΧΙΟΥ</t>
  </si>
  <si>
    <t>ΙΩΝΑΣ</t>
  </si>
  <si>
    <t>713178</t>
  </si>
  <si>
    <t>ΛΙΘΑΡΗ</t>
  </si>
  <si>
    <t>ΑΡΙΣΤΕΑ</t>
  </si>
  <si>
    <t>713150</t>
  </si>
  <si>
    <t>ΠΑΠΑΒΑΣΙΛΕΙΟΥ</t>
  </si>
  <si>
    <t>213865</t>
  </si>
  <si>
    <t>ΡΟΥΠΑΚΑ</t>
  </si>
  <si>
    <t>ΣΤΑΥΡΙΑΝΗ</t>
  </si>
  <si>
    <t>ΕΥΑΓΓΕΛΟΣ</t>
  </si>
  <si>
    <t>224235</t>
  </si>
  <si>
    <t>ΣΚΑΠΙΝΑΚΗ</t>
  </si>
  <si>
    <t>ΕΥΣΤΡΑΤΙΟΣ</t>
  </si>
  <si>
    <t>203439</t>
  </si>
  <si>
    <t>1ο ΕΠΑΛ ΚΑΡΔΑΜΥΛΩΝ (ΛΙΒΑΝΕΙΟ) -ΠΡΩΗΝ ΤΕΕ ΚΑΡΔΑΜΥΛΩΝ</t>
  </si>
  <si>
    <t>ΜΑΡΚΕΛΛΑ</t>
  </si>
  <si>
    <t>184440</t>
  </si>
  <si>
    <t>ΠΕ07</t>
  </si>
  <si>
    <t>ΓΕΡΜΑΝΙΚΗΣ ΦΙΛΟΛΟΓΙΑΣ</t>
  </si>
  <si>
    <t># 2</t>
  </si>
  <si>
    <t>ΓΑΡΟΥΦΑΛΗ</t>
  </si>
  <si>
    <t>ΒΙΡΓΙΝΙΑ</t>
  </si>
  <si>
    <t>220668</t>
  </si>
  <si>
    <t>ΤΣΑΓΓΕΤΑ</t>
  </si>
  <si>
    <t>224572</t>
  </si>
  <si>
    <t>ΠΕ08</t>
  </si>
  <si>
    <t>ΚΑΛΩΝ ΤΕΧΝΩΝ</t>
  </si>
  <si>
    <t>ΔΗΜΗΤΡΙΑΔΟΥ</t>
  </si>
  <si>
    <t>ΕΥΛΑΜΠΙΑ</t>
  </si>
  <si>
    <t>713559</t>
  </si>
  <si>
    <t>ΠΕ11</t>
  </si>
  <si>
    <t>ΦΥΣΙΚΗΣ ΑΓΩΓΗΣ</t>
  </si>
  <si>
    <t>ΑΘΑΝΑΣΙΑΔΟΥ</t>
  </si>
  <si>
    <t>ΕΥΑΝΘΙΑ</t>
  </si>
  <si>
    <t>226009</t>
  </si>
  <si>
    <t>ΓΕΩΡΓΟΥΛΑ</t>
  </si>
  <si>
    <t>227841</t>
  </si>
  <si>
    <t>ΚΑΤΣΑΡΙΔΗΣ</t>
  </si>
  <si>
    <t>713605</t>
  </si>
  <si>
    <t>ΚΟΥΜΠΑΡΟΣ</t>
  </si>
  <si>
    <t>ΠΡΟΚΟΠΙΟΣ</t>
  </si>
  <si>
    <t>703952</t>
  </si>
  <si>
    <t>ΚΡΑΝΑΚΗ</t>
  </si>
  <si>
    <t>ΑΣΗΜΙΝΑ</t>
  </si>
  <si>
    <t>174338</t>
  </si>
  <si>
    <t>ΠΑΝΑΓΙΩΤΟΥ</t>
  </si>
  <si>
    <t>ΕΛΕΥΘΕΡΙΟΣ</t>
  </si>
  <si>
    <t>225084</t>
  </si>
  <si>
    <t>ΠΑΡΑΣΧΟΠΟΥΛΟΣ</t>
  </si>
  <si>
    <t>ΑΠΟΣΤΟΛΟΣ</t>
  </si>
  <si>
    <t>228090</t>
  </si>
  <si>
    <t>ΤΡΙΑΝΤΑΦΥΛΛΙΔΟΥ</t>
  </si>
  <si>
    <t>ΚΥΡΙΑΚΗ</t>
  </si>
  <si>
    <t>700852</t>
  </si>
  <si>
    <t>ΧΑΛΙΛΗ</t>
  </si>
  <si>
    <t>ΣΤΕΛΛΑ</t>
  </si>
  <si>
    <t>225230</t>
  </si>
  <si>
    <t>ΠΕ78</t>
  </si>
  <si>
    <t>ΚΟΙΝΩΝΙΚΩΝ ΕΠΙΣΤΗΜΩΝ</t>
  </si>
  <si>
    <t>ΝΕΡΑΚΗΣ</t>
  </si>
  <si>
    <t>ΑΓΓΕΛΗΣ</t>
  </si>
  <si>
    <t>ΘΕΟΔΟΣΙΟΣ</t>
  </si>
  <si>
    <t>228222</t>
  </si>
  <si>
    <t>4ο ΓΥΜΝΑΣΙΟ ΧΙΟΥ</t>
  </si>
  <si>
    <t>ΠΕ80</t>
  </si>
  <si>
    <t>ΟΙΚΟΝΟΜΙΑΣ</t>
  </si>
  <si>
    <t>ΑΛΕΞΑΝΔΡΑΚΗΣ</t>
  </si>
  <si>
    <t>ΖΑΧΑΡΙΑΣ</t>
  </si>
  <si>
    <t>719116</t>
  </si>
  <si>
    <t>ΔΑΝΤΣΗΣ</t>
  </si>
  <si>
    <t>ΠΑΣΧΑΛΗΣ</t>
  </si>
  <si>
    <t>719108</t>
  </si>
  <si>
    <t>ΚΙΣΣΑΝΗΣ</t>
  </si>
  <si>
    <t>ΚΥΡΙΑΚΟΣ</t>
  </si>
  <si>
    <t>224712</t>
  </si>
  <si>
    <t>ΚΟΚΟΛΗΣ</t>
  </si>
  <si>
    <t>224714</t>
  </si>
  <si>
    <t>ΚΟΥΤΣΙΑΝΟΥ</t>
  </si>
  <si>
    <t>ΑΣΤΕΡΙΟΣ</t>
  </si>
  <si>
    <t>214284</t>
  </si>
  <si>
    <t>ΛΟΥΚΑΚΗ</t>
  </si>
  <si>
    <t>ΜΑΛΒΙΝΑ</t>
  </si>
  <si>
    <t>ΧΑΡΑΛΑΜΠΟΣ</t>
  </si>
  <si>
    <t>208750</t>
  </si>
  <si>
    <t>ΜΠΑΤΖΟΥΔΗ</t>
  </si>
  <si>
    <t>225430</t>
  </si>
  <si>
    <t>ΜΠΟΥΡΜΑΣ</t>
  </si>
  <si>
    <t>224735</t>
  </si>
  <si>
    <t>ΠΑΡΑΣΚΕΥΑΙΔΗΣ</t>
  </si>
  <si>
    <t>ΠΑΥΛΟΣ</t>
  </si>
  <si>
    <t>ΑΛΕΞΑΝΔΡΟΣ</t>
  </si>
  <si>
    <t>224748</t>
  </si>
  <si>
    <t>ΣΟΥΣΟΥΡΗ</t>
  </si>
  <si>
    <t>221244</t>
  </si>
  <si>
    <t>ΠΕ81</t>
  </si>
  <si>
    <t>ΠΟΛ.ΜΗΧΑΝΙΚΩΝ - ΑΡΧΙΤΕΚΤΟΝΩΝ</t>
  </si>
  <si>
    <t>ΓΙΑΝΝΟΥΛΟΥ</t>
  </si>
  <si>
    <t>214916</t>
  </si>
  <si>
    <t>ΞΕΝΑΚΗΣ</t>
  </si>
  <si>
    <t>214939</t>
  </si>
  <si>
    <t>ΠΕ82</t>
  </si>
  <si>
    <t>ΜΗΧΑΝΟΛΟΓΩΝ</t>
  </si>
  <si>
    <t># 3</t>
  </si>
  <si>
    <t>ΓΑΦΟΥ</t>
  </si>
  <si>
    <t>ΕΛΕΥΘΕΡΙΑ</t>
  </si>
  <si>
    <t>191694</t>
  </si>
  <si>
    <t>ΠΑΠΑΔΗΜΗΤΡΙΟΥ</t>
  </si>
  <si>
    <t>229818</t>
  </si>
  <si>
    <t>ΣΟΥΤΤΗΣ</t>
  </si>
  <si>
    <t>ΕΥΡΥΜΑΧΟΣ</t>
  </si>
  <si>
    <t>225577</t>
  </si>
  <si>
    <t>ΠΕ83</t>
  </si>
  <si>
    <t>ΗΛΕΚΤΡΟΛΟΓΩΝ</t>
  </si>
  <si>
    <t>211260</t>
  </si>
  <si>
    <t>ΝΕΟΥ</t>
  </si>
  <si>
    <t>199511</t>
  </si>
  <si>
    <t>ΗΜΕΡΗΣΙΟ ΓΥΜΝΑΣΙΟ ΚΑΛΛΙΜΑΣΙΑΣ ΧΙΟΥ</t>
  </si>
  <si>
    <t>ΠΑΝΤΑΖΗ</t>
  </si>
  <si>
    <t>ΕΥΔΟΚΙΑ</t>
  </si>
  <si>
    <t>194797</t>
  </si>
  <si>
    <t>ΠΕ84</t>
  </si>
  <si>
    <t>ΗΛΕΚΤΡΟΝΙΚΩΝ</t>
  </si>
  <si>
    <t>ΒΛΑΣΟΠΟΥΛΟΥ</t>
  </si>
  <si>
    <t>ΚΑΡΟΛΟΣ</t>
  </si>
  <si>
    <t>211285</t>
  </si>
  <si>
    <t>ΜΑΛΗΣ</t>
  </si>
  <si>
    <t>ΣΑΒΒΑΣ</t>
  </si>
  <si>
    <t>215059</t>
  </si>
  <si>
    <t>ΠΕ86</t>
  </si>
  <si>
    <t>ΠΛΗΡΟΦΟΡΙΚΗΣ</t>
  </si>
  <si>
    <t># 18</t>
  </si>
  <si>
    <t>ΒΑΣΙΛΑΚΗΣ</t>
  </si>
  <si>
    <t>215319</t>
  </si>
  <si>
    <t>ΓΙΑΝΝΑΚΟΥΛΙΑΣ</t>
  </si>
  <si>
    <t>216877</t>
  </si>
  <si>
    <t>ΓΟΥΡΔΟΥΠΗ</t>
  </si>
  <si>
    <t>719572</t>
  </si>
  <si>
    <t>ΕΠΙΤΡΟΠΑΚΗ</t>
  </si>
  <si>
    <t>ΗΛΙΑΣ</t>
  </si>
  <si>
    <t>216044</t>
  </si>
  <si>
    <t>ΚΑΡΑΜΑΝΗΣ</t>
  </si>
  <si>
    <t>200355</t>
  </si>
  <si>
    <t>ΚΑΡΚΑΛΟΥ</t>
  </si>
  <si>
    <t>ΑΛΕΚΑ-ΧΡΥΣΟΒ</t>
  </si>
  <si>
    <t>199878</t>
  </si>
  <si>
    <t>ΚΕΦΑΛΑΣ</t>
  </si>
  <si>
    <t>210876</t>
  </si>
  <si>
    <t>ΛΕΟΝΤΑΡΑΣ</t>
  </si>
  <si>
    <t>200822</t>
  </si>
  <si>
    <t>ΛΥΠΑΡΗ</t>
  </si>
  <si>
    <t>205340</t>
  </si>
  <si>
    <t>ΜΑΝΩΛΑΚΗ</t>
  </si>
  <si>
    <t>ΧΡΥΣΩ</t>
  </si>
  <si>
    <t>215558</t>
  </si>
  <si>
    <t>ΜΠΟΥΡΝΗΣ</t>
  </si>
  <si>
    <t>ΒΑΪΟΣ</t>
  </si>
  <si>
    <t>719568</t>
  </si>
  <si>
    <t>ΣΜΥΡΝΙΟΥΔΗΣ</t>
  </si>
  <si>
    <t>182188</t>
  </si>
  <si>
    <t>ΣΤΕΦΑΝΟΥ</t>
  </si>
  <si>
    <t>ΣΩΤΗΡΙΟΣ</t>
  </si>
  <si>
    <t>178247</t>
  </si>
  <si>
    <t>ΕΥΣΤΑΘΙΟΣ</t>
  </si>
  <si>
    <t>188191</t>
  </si>
  <si>
    <t>ΤΣΑΚΑΛΗΣ</t>
  </si>
  <si>
    <t>215780</t>
  </si>
  <si>
    <t>ΦΟΥΚΑΡΑΚΗΣ</t>
  </si>
  <si>
    <t>205634</t>
  </si>
  <si>
    <t>ΦΩΤΟΠΟΥΛΟΥ</t>
  </si>
  <si>
    <t>215813</t>
  </si>
  <si>
    <t>ΧΑΤΖΗΝΙΚΟΛΑΚΗΣ</t>
  </si>
  <si>
    <t>211119</t>
  </si>
  <si>
    <t>ΠΕ87.02</t>
  </si>
  <si>
    <t>ΝΟΣΗΛΕΥΤΙΚΗΣ</t>
  </si>
  <si>
    <t>ΔΕΜΕΝΑΓΑ</t>
  </si>
  <si>
    <t>719681</t>
  </si>
  <si>
    <t>ΠΕΡΒΑΝΑ</t>
  </si>
  <si>
    <t>719790</t>
  </si>
  <si>
    <t>ΠΕ87.03</t>
  </si>
  <si>
    <t>ΑΙΣΘΗΤΙΚΗΣ</t>
  </si>
  <si>
    <t>ΑΡΓΥΡΟΥΔΗ</t>
  </si>
  <si>
    <t>ΘΕΚΛΑ</t>
  </si>
  <si>
    <t>719812</t>
  </si>
  <si>
    <t>ΜΗΝΑΣΙΔΟΥ</t>
  </si>
  <si>
    <t>719824</t>
  </si>
  <si>
    <t>ΠΕ87.09</t>
  </si>
  <si>
    <t>ΒΡΕΦΟΝΗΠΙΟΚΟΜΩΝ</t>
  </si>
  <si>
    <t>ΒΟΛΙΩΤΗ</t>
  </si>
  <si>
    <t>ΕΛΙΣΣΑΒΕΤ</t>
  </si>
  <si>
    <t>ΑΡΙΣΤΕΙΔΗΣ</t>
  </si>
  <si>
    <t>720016</t>
  </si>
  <si>
    <t>ΠΕ88.01</t>
  </si>
  <si>
    <t>ΓΕΩΠΟΝΟΙ</t>
  </si>
  <si>
    <t>ΜΑΝΩΛΗ</t>
  </si>
  <si>
    <t>ΕΥΔΟΞΙΑ</t>
  </si>
  <si>
    <t>720073</t>
  </si>
  <si>
    <t>ΠΕ88.02</t>
  </si>
  <si>
    <t>ΦΥΤΙΚΗΣ ΠΑΡΑΓΩΓΗΣ</t>
  </si>
  <si>
    <t>ΚΟΜΝΗΝΟΥ</t>
  </si>
  <si>
    <t>720112</t>
  </si>
  <si>
    <t>ΠΕ89.01</t>
  </si>
  <si>
    <t>ΚΑΛΛΙΤΕΧΝΙΚΩΝ ΣΠΟΥΔΩΝ</t>
  </si>
  <si>
    <t>ΠΑΠΠΑ</t>
  </si>
  <si>
    <t>ΑΘΑΝΑΣΙΑ</t>
  </si>
  <si>
    <t>720183</t>
  </si>
  <si>
    <t>ΠΕ90</t>
  </si>
  <si>
    <t>ΝΑΥΤΙΚΩΝ</t>
  </si>
  <si>
    <t>ΛΑΜΠΡΟΣ</t>
  </si>
  <si>
    <t>720205</t>
  </si>
  <si>
    <t>ΑΛΕΠΗ</t>
  </si>
  <si>
    <t>ΣΤΑΥΡΟΥΛΑ</t>
  </si>
  <si>
    <t>720240</t>
  </si>
  <si>
    <t>ΒΑΣΙΛΟΠΟΥΛΟΣ</t>
  </si>
  <si>
    <t>720232</t>
  </si>
  <si>
    <t>ΚΑΡΑΠΟΥΛΙΟΣ</t>
  </si>
  <si>
    <t>720194</t>
  </si>
  <si>
    <t>ΠΑΓΙΑΤΑΚΗΣ</t>
  </si>
  <si>
    <t>ΣΙΔΕΡΗΣ</t>
  </si>
  <si>
    <t>ΘΕΜΙΣΤΟΚΛΗΣ</t>
  </si>
  <si>
    <t>720213</t>
  </si>
  <si>
    <t>ΠΑΠΑΛΑΜΠΡΟΠΟΥΛΟΥ</t>
  </si>
  <si>
    <t>ΠΟΛΥΖΩΗΣ</t>
  </si>
  <si>
    <t>720195</t>
  </si>
  <si>
    <t>ΡΗΓΟΥ</t>
  </si>
  <si>
    <t>720239</t>
  </si>
  <si>
    <t>ΚΟΥΛΗΣ</t>
  </si>
  <si>
    <t>ΓΕΡΑΣΙΜΟΣ</t>
  </si>
  <si>
    <t>ΠΑΠΑΤΣΑΝΗΣ</t>
  </si>
  <si>
    <t>ΘΕΟΧΑΡΗΣ</t>
  </si>
  <si>
    <t>ΣΦΗΚΑΣ</t>
  </si>
  <si>
    <t>ΔΕ02.01</t>
  </si>
  <si>
    <t>ΔΕ02.02</t>
  </si>
  <si>
    <t xml:space="preserve">ΤΕΛΙΚΟ ΣΥΝΟΛΟ </t>
  </si>
  <si>
    <t>ΚΑΤΑΣΤΑΣΗ ΜΟΡΙΩΝ ΑΙΤΟΥΜΕΝΩΝ ΒΕΛΤΙΩΣΗ 'Η ΟΡΙΣΤΙΚΗ ΤΟΠΟΘΕΤΗΣΗ</t>
  </si>
  <si>
    <t>Δ.Δ.Ε ΧΙΟΥ</t>
  </si>
  <si>
    <t>ΠΗΡΕ ΜΕΤΑΘΕΣΗ</t>
  </si>
  <si>
    <t>ΠΑΡΑΤΗΡΗΣΕΙΣ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</si>
</sst>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4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1" fillId="0" borderId="0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wrapText="1" readingOrder="1"/>
    </xf>
    <xf numFmtId="0" fontId="3" fillId="2" borderId="1" xfId="1" applyNumberFormat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wrapText="1" readingOrder="1"/>
    </xf>
    <xf numFmtId="0" fontId="3" fillId="3" borderId="1" xfId="1" applyNumberFormat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wrapText="1" readingOrder="1"/>
    </xf>
    <xf numFmtId="0" fontId="2" fillId="4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wrapText="1" readingOrder="1"/>
    </xf>
    <xf numFmtId="0" fontId="2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wrapText="1" readingOrder="1"/>
    </xf>
    <xf numFmtId="0" fontId="2" fillId="5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justify" wrapText="1" readingOrder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3" fillId="3" borderId="1" xfId="1" applyNumberFormat="1" applyFont="1" applyFill="1" applyBorder="1" applyAlignment="1">
      <alignment wrapText="1" readingOrder="1"/>
    </xf>
    <xf numFmtId="0" fontId="1" fillId="0" borderId="1" xfId="0" applyFont="1" applyFill="1" applyBorder="1" applyAlignment="1"/>
    <xf numFmtId="0" fontId="3" fillId="2" borderId="1" xfId="1" applyNumberFormat="1" applyFont="1" applyFill="1" applyBorder="1" applyAlignment="1">
      <alignment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/>
    <xf numFmtId="0" fontId="6" fillId="0" borderId="1" xfId="1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wrapText="1" readingOrder="1"/>
    </xf>
    <xf numFmtId="0" fontId="7" fillId="0" borderId="4" xfId="1" applyNumberFormat="1" applyFont="1" applyFill="1" applyBorder="1" applyAlignment="1">
      <alignment horizontal="center" wrapText="1" readingOrder="1"/>
    </xf>
    <xf numFmtId="0" fontId="3" fillId="3" borderId="2" xfId="1" applyNumberFormat="1" applyFont="1" applyFill="1" applyBorder="1" applyAlignment="1">
      <alignment wrapText="1" readingOrder="1"/>
    </xf>
    <xf numFmtId="0" fontId="3" fillId="3" borderId="4" xfId="1" applyNumberFormat="1" applyFont="1" applyFill="1" applyBorder="1" applyAlignment="1">
      <alignment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showGridLines="0" tabSelected="1" topLeftCell="A7" workbookViewId="0">
      <selection activeCell="F24" sqref="F24"/>
    </sheetView>
  </sheetViews>
  <sheetFormatPr defaultRowHeight="21" customHeight="1" outlineLevelRow="1" x14ac:dyDescent="0.3"/>
  <cols>
    <col min="1" max="1" width="5.44140625" style="1" customWidth="1"/>
    <col min="2" max="2" width="17.5546875" style="1" customWidth="1"/>
    <col min="3" max="4" width="16.21875" style="1" customWidth="1"/>
    <col min="5" max="5" width="8.109375" style="1" customWidth="1"/>
    <col min="6" max="6" width="16.6640625" style="1" customWidth="1"/>
    <col min="7" max="7" width="13.44140625" style="1" customWidth="1"/>
    <col min="8" max="18" width="6.77734375" style="1" customWidth="1"/>
    <col min="19" max="20" width="6.77734375" style="2" customWidth="1"/>
    <col min="21" max="21" width="8.88671875" style="15"/>
    <col min="22" max="16384" width="8.88671875" style="1"/>
  </cols>
  <sheetData>
    <row r="1" spans="1:22" ht="21" customHeight="1" outlineLevel="1" x14ac:dyDescent="0.3">
      <c r="A1" s="22" t="s">
        <v>541</v>
      </c>
      <c r="B1" s="23"/>
      <c r="C1" s="28" t="s">
        <v>540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22" ht="21" customHeight="1" outlineLevel="1" x14ac:dyDescent="0.3">
      <c r="A2" s="24" t="s">
        <v>0</v>
      </c>
      <c r="B2" s="25"/>
      <c r="C2" s="26" t="s">
        <v>1</v>
      </c>
      <c r="D2" s="26"/>
      <c r="E2" s="26"/>
      <c r="F2" s="27"/>
    </row>
    <row r="3" spans="1:22" ht="21" customHeight="1" x14ac:dyDescent="0.3">
      <c r="A3" s="21" t="s">
        <v>2</v>
      </c>
      <c r="B3" s="20"/>
      <c r="C3" s="21" t="s">
        <v>3</v>
      </c>
      <c r="D3" s="20"/>
      <c r="E3" s="20"/>
      <c r="F3" s="3" t="s">
        <v>4</v>
      </c>
      <c r="G3" s="3" t="s">
        <v>5</v>
      </c>
      <c r="H3" s="3" t="s">
        <v>5</v>
      </c>
      <c r="I3" s="3" t="s">
        <v>5</v>
      </c>
      <c r="J3" s="3" t="s">
        <v>5</v>
      </c>
      <c r="K3" s="3" t="s">
        <v>5</v>
      </c>
      <c r="L3" s="3" t="s">
        <v>5</v>
      </c>
      <c r="M3" s="3" t="s">
        <v>5</v>
      </c>
      <c r="N3" s="3" t="s">
        <v>5</v>
      </c>
      <c r="O3" s="3" t="s">
        <v>5</v>
      </c>
      <c r="P3" s="3" t="s">
        <v>5</v>
      </c>
      <c r="Q3" s="3" t="s">
        <v>5</v>
      </c>
      <c r="R3" s="3" t="s">
        <v>5</v>
      </c>
      <c r="S3" s="4" t="s">
        <v>5</v>
      </c>
      <c r="T3" s="4" t="s">
        <v>5</v>
      </c>
    </row>
    <row r="4" spans="1:22" ht="21" customHeight="1" x14ac:dyDescent="0.3">
      <c r="A4" s="19" t="s">
        <v>6</v>
      </c>
      <c r="B4" s="20"/>
      <c r="C4" s="5" t="s">
        <v>7</v>
      </c>
      <c r="D4" s="30" t="s">
        <v>8</v>
      </c>
      <c r="E4" s="31"/>
      <c r="F4" s="5" t="s">
        <v>9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6" t="s">
        <v>5</v>
      </c>
      <c r="T4" s="6" t="s">
        <v>5</v>
      </c>
    </row>
    <row r="5" spans="1:22" ht="21" customHeight="1" x14ac:dyDescent="0.3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8" t="s">
        <v>28</v>
      </c>
      <c r="T5" s="8" t="s">
        <v>29</v>
      </c>
      <c r="U5" s="14" t="s">
        <v>539</v>
      </c>
      <c r="V5" s="17" t="s">
        <v>543</v>
      </c>
    </row>
    <row r="6" spans="1:22" ht="21" customHeight="1" x14ac:dyDescent="0.3">
      <c r="A6" s="9">
        <v>1</v>
      </c>
      <c r="B6" s="9" t="s">
        <v>30</v>
      </c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9">
        <v>21</v>
      </c>
      <c r="I6" s="9">
        <v>0</v>
      </c>
      <c r="J6" s="9">
        <v>1</v>
      </c>
      <c r="K6" s="9">
        <v>52.5</v>
      </c>
      <c r="L6" s="9">
        <v>149.65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202.15</v>
      </c>
      <c r="S6" s="10">
        <v>4</v>
      </c>
      <c r="T6" s="10">
        <v>0</v>
      </c>
      <c r="U6" s="15">
        <f t="shared" ref="U6:U12" si="0">SUM(R6:T6)</f>
        <v>206.15</v>
      </c>
    </row>
    <row r="7" spans="1:22" ht="21" customHeight="1" x14ac:dyDescent="0.3">
      <c r="A7" s="9">
        <v>2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35</v>
      </c>
      <c r="H7" s="9">
        <v>22</v>
      </c>
      <c r="I7" s="9">
        <v>6</v>
      </c>
      <c r="J7" s="9">
        <v>18</v>
      </c>
      <c r="K7" s="9">
        <v>56.45</v>
      </c>
      <c r="L7" s="9">
        <v>112.31</v>
      </c>
      <c r="M7" s="9">
        <v>4</v>
      </c>
      <c r="N7" s="9">
        <v>0</v>
      </c>
      <c r="O7" s="9">
        <v>0</v>
      </c>
      <c r="P7" s="9">
        <v>0</v>
      </c>
      <c r="Q7" s="9">
        <v>0</v>
      </c>
      <c r="R7" s="9">
        <v>172.76</v>
      </c>
      <c r="S7" s="10">
        <v>4</v>
      </c>
      <c r="T7" s="10">
        <v>0</v>
      </c>
      <c r="U7" s="15">
        <f t="shared" si="0"/>
        <v>176.76</v>
      </c>
    </row>
    <row r="8" spans="1:22" ht="21" customHeight="1" x14ac:dyDescent="0.3">
      <c r="A8" s="9">
        <v>3</v>
      </c>
      <c r="B8" s="9" t="s">
        <v>36</v>
      </c>
      <c r="C8" s="9" t="s">
        <v>37</v>
      </c>
      <c r="D8" s="9" t="s">
        <v>32</v>
      </c>
      <c r="E8" s="9" t="s">
        <v>38</v>
      </c>
      <c r="F8" s="9" t="s">
        <v>39</v>
      </c>
      <c r="G8" s="9" t="s">
        <v>35</v>
      </c>
      <c r="H8" s="9">
        <v>20</v>
      </c>
      <c r="I8" s="9">
        <v>9</v>
      </c>
      <c r="J8" s="9">
        <v>5</v>
      </c>
      <c r="K8" s="9">
        <v>51.87</v>
      </c>
      <c r="L8" s="9">
        <v>110.74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162.61000000000001</v>
      </c>
      <c r="S8" s="10">
        <v>4</v>
      </c>
      <c r="T8" s="10">
        <v>0</v>
      </c>
      <c r="U8" s="15">
        <f t="shared" si="0"/>
        <v>166.61</v>
      </c>
    </row>
    <row r="9" spans="1:22" ht="21" customHeight="1" x14ac:dyDescent="0.3">
      <c r="A9" s="9">
        <v>4</v>
      </c>
      <c r="B9" s="9" t="s">
        <v>40</v>
      </c>
      <c r="C9" s="9" t="s">
        <v>41</v>
      </c>
      <c r="D9" s="9" t="s">
        <v>32</v>
      </c>
      <c r="E9" s="9" t="s">
        <v>42</v>
      </c>
      <c r="F9" s="9" t="s">
        <v>43</v>
      </c>
      <c r="G9" s="9" t="s">
        <v>35</v>
      </c>
      <c r="H9" s="9">
        <v>18</v>
      </c>
      <c r="I9" s="9">
        <v>2</v>
      </c>
      <c r="J9" s="9">
        <v>4</v>
      </c>
      <c r="K9" s="9">
        <v>45.41</v>
      </c>
      <c r="L9" s="9">
        <v>90.73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140.13999999999999</v>
      </c>
      <c r="S9" s="10">
        <v>4</v>
      </c>
      <c r="T9" s="10">
        <v>0</v>
      </c>
      <c r="U9" s="15">
        <f t="shared" si="0"/>
        <v>144.13999999999999</v>
      </c>
    </row>
    <row r="10" spans="1:22" ht="21" customHeight="1" x14ac:dyDescent="0.3">
      <c r="A10" s="9">
        <v>5</v>
      </c>
      <c r="B10" s="9" t="s">
        <v>56</v>
      </c>
      <c r="C10" s="9" t="s">
        <v>46</v>
      </c>
      <c r="D10" s="9" t="s">
        <v>57</v>
      </c>
      <c r="E10" s="9" t="s">
        <v>58</v>
      </c>
      <c r="F10" s="9" t="s">
        <v>3</v>
      </c>
      <c r="G10" s="9" t="s">
        <v>59</v>
      </c>
      <c r="H10" s="9">
        <v>13</v>
      </c>
      <c r="I10" s="9">
        <v>0</v>
      </c>
      <c r="J10" s="9">
        <v>0</v>
      </c>
      <c r="K10" s="9">
        <v>32.5</v>
      </c>
      <c r="L10" s="9">
        <v>90.92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123.42</v>
      </c>
      <c r="S10" s="10">
        <v>4</v>
      </c>
      <c r="T10" s="10">
        <v>0</v>
      </c>
      <c r="U10" s="15">
        <f t="shared" si="0"/>
        <v>127.42</v>
      </c>
    </row>
    <row r="11" spans="1:22" ht="21" customHeight="1" x14ac:dyDescent="0.3">
      <c r="A11" s="9">
        <v>6</v>
      </c>
      <c r="B11" s="9" t="s">
        <v>49</v>
      </c>
      <c r="C11" s="9" t="s">
        <v>50</v>
      </c>
      <c r="D11" s="9" t="s">
        <v>37</v>
      </c>
      <c r="E11" s="9" t="s">
        <v>51</v>
      </c>
      <c r="F11" s="9" t="s">
        <v>3</v>
      </c>
      <c r="G11" s="9" t="s">
        <v>35</v>
      </c>
      <c r="H11" s="9">
        <v>18</v>
      </c>
      <c r="I11" s="9">
        <v>1</v>
      </c>
      <c r="J11" s="9">
        <v>15</v>
      </c>
      <c r="K11" s="9">
        <v>45.41</v>
      </c>
      <c r="L11" s="9">
        <v>65.41</v>
      </c>
      <c r="M11" s="9">
        <v>4</v>
      </c>
      <c r="N11" s="9">
        <v>0</v>
      </c>
      <c r="O11" s="9">
        <v>1</v>
      </c>
      <c r="P11" s="9">
        <v>1</v>
      </c>
      <c r="Q11" s="9">
        <v>4</v>
      </c>
      <c r="R11" s="9">
        <v>118.82</v>
      </c>
      <c r="S11" s="10">
        <v>0</v>
      </c>
      <c r="T11" s="10">
        <v>0</v>
      </c>
      <c r="U11" s="15">
        <f t="shared" si="0"/>
        <v>118.82</v>
      </c>
    </row>
    <row r="12" spans="1:22" ht="21" customHeight="1" x14ac:dyDescent="0.3">
      <c r="A12" s="9">
        <v>7</v>
      </c>
      <c r="B12" s="9" t="s">
        <v>52</v>
      </c>
      <c r="C12" s="9" t="s">
        <v>53</v>
      </c>
      <c r="D12" s="9" t="s">
        <v>32</v>
      </c>
      <c r="E12" s="9" t="s">
        <v>54</v>
      </c>
      <c r="F12" s="9" t="s">
        <v>55</v>
      </c>
      <c r="G12" s="9" t="s">
        <v>35</v>
      </c>
      <c r="H12" s="9">
        <v>14</v>
      </c>
      <c r="I12" s="9">
        <v>0</v>
      </c>
      <c r="J12" s="9">
        <v>11</v>
      </c>
      <c r="K12" s="9">
        <v>35</v>
      </c>
      <c r="L12" s="9">
        <v>68.63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103.63</v>
      </c>
      <c r="S12" s="10">
        <v>4</v>
      </c>
      <c r="T12" s="10">
        <v>0</v>
      </c>
      <c r="U12" s="15">
        <f t="shared" si="0"/>
        <v>107.63</v>
      </c>
    </row>
    <row r="13" spans="1:22" ht="21" customHeight="1" x14ac:dyDescent="0.3">
      <c r="A13" s="19" t="s">
        <v>6</v>
      </c>
      <c r="B13" s="20"/>
      <c r="C13" s="5" t="s">
        <v>60</v>
      </c>
      <c r="D13" s="19" t="s">
        <v>61</v>
      </c>
      <c r="E13" s="20"/>
      <c r="F13" s="5" t="s">
        <v>62</v>
      </c>
      <c r="G13" s="5" t="s">
        <v>5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5" t="s">
        <v>5</v>
      </c>
      <c r="O13" s="5" t="s">
        <v>5</v>
      </c>
      <c r="P13" s="5" t="s">
        <v>5</v>
      </c>
      <c r="Q13" s="5" t="s">
        <v>5</v>
      </c>
      <c r="R13" s="5" t="s">
        <v>5</v>
      </c>
      <c r="S13" s="6" t="s">
        <v>5</v>
      </c>
      <c r="T13" s="6" t="s">
        <v>5</v>
      </c>
    </row>
    <row r="14" spans="1:22" ht="21" customHeight="1" x14ac:dyDescent="0.3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7" t="s">
        <v>16</v>
      </c>
      <c r="H14" s="7" t="s">
        <v>17</v>
      </c>
      <c r="I14" s="7" t="s">
        <v>18</v>
      </c>
      <c r="J14" s="7" t="s">
        <v>19</v>
      </c>
      <c r="K14" s="7" t="s">
        <v>20</v>
      </c>
      <c r="L14" s="7" t="s">
        <v>21</v>
      </c>
      <c r="M14" s="7" t="s">
        <v>22</v>
      </c>
      <c r="N14" s="7" t="s">
        <v>23</v>
      </c>
      <c r="O14" s="7" t="s">
        <v>24</v>
      </c>
      <c r="P14" s="7" t="s">
        <v>25</v>
      </c>
      <c r="Q14" s="7" t="s">
        <v>26</v>
      </c>
      <c r="R14" s="7" t="s">
        <v>27</v>
      </c>
      <c r="S14" s="8" t="s">
        <v>28</v>
      </c>
      <c r="T14" s="8" t="s">
        <v>29</v>
      </c>
      <c r="U14" s="14" t="s">
        <v>539</v>
      </c>
    </row>
    <row r="15" spans="1:22" ht="21" customHeight="1" x14ac:dyDescent="0.3">
      <c r="A15" s="9">
        <v>8</v>
      </c>
      <c r="B15" s="9" t="s">
        <v>138</v>
      </c>
      <c r="C15" s="9" t="s">
        <v>139</v>
      </c>
      <c r="D15" s="9" t="s">
        <v>140</v>
      </c>
      <c r="E15" s="9" t="s">
        <v>141</v>
      </c>
      <c r="F15" s="9" t="s">
        <v>142</v>
      </c>
      <c r="G15" s="9" t="s">
        <v>35</v>
      </c>
      <c r="H15" s="9">
        <v>35</v>
      </c>
      <c r="I15" s="9">
        <v>0</v>
      </c>
      <c r="J15" s="9">
        <v>10</v>
      </c>
      <c r="K15" s="9">
        <v>87.5</v>
      </c>
      <c r="L15" s="9">
        <v>176.06</v>
      </c>
      <c r="M15" s="9">
        <v>4</v>
      </c>
      <c r="N15" s="9">
        <v>1</v>
      </c>
      <c r="O15" s="9">
        <v>0</v>
      </c>
      <c r="P15" s="9">
        <v>1</v>
      </c>
      <c r="Q15" s="9">
        <v>4</v>
      </c>
      <c r="R15" s="9">
        <v>271.56</v>
      </c>
      <c r="S15" s="10">
        <v>4</v>
      </c>
      <c r="T15" s="10">
        <v>4</v>
      </c>
      <c r="U15" s="15">
        <f t="shared" ref="U15:U44" si="1">SUM(R15:T15)</f>
        <v>279.56</v>
      </c>
    </row>
    <row r="16" spans="1:22" ht="21" customHeight="1" x14ac:dyDescent="0.3">
      <c r="A16" s="9">
        <v>9</v>
      </c>
      <c r="B16" s="9" t="s">
        <v>143</v>
      </c>
      <c r="C16" s="9" t="s">
        <v>86</v>
      </c>
      <c r="D16" s="9" t="s">
        <v>144</v>
      </c>
      <c r="E16" s="9" t="s">
        <v>145</v>
      </c>
      <c r="F16" s="9" t="s">
        <v>43</v>
      </c>
      <c r="G16" s="9" t="s">
        <v>35</v>
      </c>
      <c r="H16" s="9">
        <v>22</v>
      </c>
      <c r="I16" s="9">
        <v>4</v>
      </c>
      <c r="J16" s="9">
        <v>1</v>
      </c>
      <c r="K16" s="9">
        <v>55.83</v>
      </c>
      <c r="L16" s="9">
        <v>115.47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171.3</v>
      </c>
      <c r="S16" s="10">
        <v>4</v>
      </c>
      <c r="T16" s="10">
        <v>0</v>
      </c>
      <c r="U16" s="15">
        <f t="shared" si="1"/>
        <v>175.3</v>
      </c>
    </row>
    <row r="17" spans="1:22" ht="21" customHeight="1" x14ac:dyDescent="0.3">
      <c r="A17" s="9">
        <v>10</v>
      </c>
      <c r="B17" s="9" t="s">
        <v>112</v>
      </c>
      <c r="C17" s="9" t="s">
        <v>113</v>
      </c>
      <c r="D17" s="9" t="s">
        <v>114</v>
      </c>
      <c r="E17" s="9" t="s">
        <v>115</v>
      </c>
      <c r="F17" s="9" t="s">
        <v>116</v>
      </c>
      <c r="G17" s="9" t="s">
        <v>35</v>
      </c>
      <c r="H17" s="9">
        <v>13</v>
      </c>
      <c r="I17" s="9">
        <v>7</v>
      </c>
      <c r="J17" s="9">
        <v>3</v>
      </c>
      <c r="K17" s="9">
        <v>33.950000000000003</v>
      </c>
      <c r="L17" s="9">
        <v>121.96</v>
      </c>
      <c r="M17" s="9">
        <v>4</v>
      </c>
      <c r="N17" s="9">
        <v>1</v>
      </c>
      <c r="O17" s="9">
        <v>0</v>
      </c>
      <c r="P17" s="9">
        <v>1</v>
      </c>
      <c r="Q17" s="9">
        <v>4</v>
      </c>
      <c r="R17" s="9">
        <v>163.91</v>
      </c>
      <c r="S17" s="10">
        <v>4</v>
      </c>
      <c r="T17" s="10">
        <v>4</v>
      </c>
      <c r="U17" s="15">
        <f t="shared" si="1"/>
        <v>171.91</v>
      </c>
    </row>
    <row r="18" spans="1:22" ht="21" customHeight="1" x14ac:dyDescent="0.3">
      <c r="A18" s="9">
        <v>12</v>
      </c>
      <c r="B18" s="9" t="s">
        <v>159</v>
      </c>
      <c r="C18" s="9" t="s">
        <v>160</v>
      </c>
      <c r="D18" s="9" t="s">
        <v>161</v>
      </c>
      <c r="E18" s="9" t="s">
        <v>162</v>
      </c>
      <c r="F18" s="9" t="s">
        <v>3</v>
      </c>
      <c r="G18" s="9" t="s">
        <v>35</v>
      </c>
      <c r="H18" s="9">
        <v>7</v>
      </c>
      <c r="I18" s="9">
        <v>9</v>
      </c>
      <c r="J18" s="9">
        <v>29</v>
      </c>
      <c r="K18" s="9">
        <v>19.579999999999998</v>
      </c>
      <c r="L18" s="9">
        <v>111.99</v>
      </c>
      <c r="M18" s="9">
        <v>4</v>
      </c>
      <c r="N18" s="9">
        <v>3</v>
      </c>
      <c r="O18" s="9">
        <v>0</v>
      </c>
      <c r="P18" s="9">
        <v>3</v>
      </c>
      <c r="Q18" s="9">
        <v>14</v>
      </c>
      <c r="R18" s="9">
        <v>149.57</v>
      </c>
      <c r="S18" s="10">
        <v>4</v>
      </c>
      <c r="T18" s="10">
        <v>4</v>
      </c>
      <c r="U18" s="15">
        <f>SUM(R18:T18)</f>
        <v>157.57</v>
      </c>
    </row>
    <row r="19" spans="1:22" ht="21" customHeight="1" x14ac:dyDescent="0.3">
      <c r="A19" s="9">
        <v>11</v>
      </c>
      <c r="B19" s="9" t="s">
        <v>154</v>
      </c>
      <c r="C19" s="9" t="s">
        <v>32</v>
      </c>
      <c r="D19" s="9" t="s">
        <v>53</v>
      </c>
      <c r="E19" s="9" t="s">
        <v>155</v>
      </c>
      <c r="F19" s="9" t="s">
        <v>156</v>
      </c>
      <c r="G19" s="9" t="s">
        <v>35</v>
      </c>
      <c r="H19" s="9">
        <v>14</v>
      </c>
      <c r="I19" s="9">
        <v>10</v>
      </c>
      <c r="J19" s="9">
        <v>1</v>
      </c>
      <c r="K19" s="9">
        <v>37.08</v>
      </c>
      <c r="L19" s="9">
        <v>102.83</v>
      </c>
      <c r="M19" s="9">
        <v>4</v>
      </c>
      <c r="N19" s="9">
        <v>2</v>
      </c>
      <c r="O19" s="9">
        <v>0</v>
      </c>
      <c r="P19" s="9">
        <v>2</v>
      </c>
      <c r="Q19" s="9">
        <v>8</v>
      </c>
      <c r="R19" s="9">
        <v>151.91</v>
      </c>
      <c r="S19" s="10">
        <v>0</v>
      </c>
      <c r="T19" s="10">
        <v>4</v>
      </c>
      <c r="U19" s="15">
        <f t="shared" si="1"/>
        <v>155.91</v>
      </c>
    </row>
    <row r="20" spans="1:22" ht="21" customHeight="1" x14ac:dyDescent="0.3">
      <c r="A20" s="9">
        <v>13</v>
      </c>
      <c r="B20" s="9" t="s">
        <v>99</v>
      </c>
      <c r="C20" s="9" t="s">
        <v>100</v>
      </c>
      <c r="D20" s="9" t="s">
        <v>53</v>
      </c>
      <c r="E20" s="9" t="s">
        <v>101</v>
      </c>
      <c r="F20" s="9" t="s">
        <v>3</v>
      </c>
      <c r="G20" s="9" t="s">
        <v>35</v>
      </c>
      <c r="H20" s="9">
        <v>10</v>
      </c>
      <c r="I20" s="9">
        <v>11</v>
      </c>
      <c r="J20" s="9">
        <v>15</v>
      </c>
      <c r="K20" s="9">
        <v>27.5</v>
      </c>
      <c r="L20" s="9">
        <v>108.79</v>
      </c>
      <c r="M20" s="9">
        <v>4</v>
      </c>
      <c r="N20" s="9">
        <v>1</v>
      </c>
      <c r="O20" s="9">
        <v>0</v>
      </c>
      <c r="P20" s="9">
        <v>1</v>
      </c>
      <c r="Q20" s="9">
        <v>4</v>
      </c>
      <c r="R20" s="9">
        <v>144.29</v>
      </c>
      <c r="S20" s="10">
        <v>4</v>
      </c>
      <c r="T20" s="10">
        <v>4</v>
      </c>
      <c r="U20" s="15">
        <f t="shared" si="1"/>
        <v>152.29</v>
      </c>
    </row>
    <row r="21" spans="1:22" ht="21" customHeight="1" x14ac:dyDescent="0.3">
      <c r="A21" s="9">
        <v>14</v>
      </c>
      <c r="B21" s="9" t="s">
        <v>67</v>
      </c>
      <c r="C21" s="9" t="s">
        <v>68</v>
      </c>
      <c r="D21" s="9" t="s">
        <v>46</v>
      </c>
      <c r="E21" s="9" t="s">
        <v>69</v>
      </c>
      <c r="F21" s="9" t="s">
        <v>70</v>
      </c>
      <c r="G21" s="9" t="s">
        <v>35</v>
      </c>
      <c r="H21" s="9">
        <v>13</v>
      </c>
      <c r="I21" s="9">
        <v>5</v>
      </c>
      <c r="J21" s="9">
        <v>25</v>
      </c>
      <c r="K21" s="9">
        <v>33.75</v>
      </c>
      <c r="L21" s="9">
        <v>103.9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137.65</v>
      </c>
      <c r="S21" s="10">
        <v>4</v>
      </c>
      <c r="T21" s="10">
        <v>0</v>
      </c>
      <c r="U21" s="15">
        <f t="shared" si="1"/>
        <v>141.65</v>
      </c>
    </row>
    <row r="22" spans="1:22" ht="21" customHeight="1" x14ac:dyDescent="0.3">
      <c r="A22" s="9">
        <v>15</v>
      </c>
      <c r="B22" s="9" t="s">
        <v>163</v>
      </c>
      <c r="C22" s="9" t="s">
        <v>85</v>
      </c>
      <c r="D22" s="9" t="s">
        <v>57</v>
      </c>
      <c r="E22" s="9" t="s">
        <v>164</v>
      </c>
      <c r="F22" s="9" t="s">
        <v>95</v>
      </c>
      <c r="G22" s="9" t="s">
        <v>35</v>
      </c>
      <c r="H22" s="9">
        <v>16</v>
      </c>
      <c r="I22" s="9">
        <v>3</v>
      </c>
      <c r="J22" s="9">
        <v>10</v>
      </c>
      <c r="K22" s="9">
        <v>40.619999999999997</v>
      </c>
      <c r="L22" s="9">
        <v>80.83</v>
      </c>
      <c r="M22" s="9">
        <v>4</v>
      </c>
      <c r="N22" s="9">
        <v>0</v>
      </c>
      <c r="O22" s="9">
        <v>1</v>
      </c>
      <c r="P22" s="9">
        <v>1</v>
      </c>
      <c r="Q22" s="9">
        <v>4</v>
      </c>
      <c r="R22" s="9">
        <v>129.44999999999999</v>
      </c>
      <c r="S22" s="10">
        <v>4</v>
      </c>
      <c r="T22" s="10">
        <v>4</v>
      </c>
      <c r="U22" s="15">
        <f t="shared" si="1"/>
        <v>137.44999999999999</v>
      </c>
    </row>
    <row r="23" spans="1:22" ht="21" customHeight="1" x14ac:dyDescent="0.3">
      <c r="A23" s="9">
        <v>16</v>
      </c>
      <c r="B23" s="9" t="s">
        <v>146</v>
      </c>
      <c r="C23" s="9" t="s">
        <v>147</v>
      </c>
      <c r="D23" s="9" t="s">
        <v>32</v>
      </c>
      <c r="E23" s="9" t="s">
        <v>148</v>
      </c>
      <c r="F23" s="9" t="s">
        <v>149</v>
      </c>
      <c r="G23" s="9" t="s">
        <v>35</v>
      </c>
      <c r="H23" s="9">
        <v>13</v>
      </c>
      <c r="I23" s="9">
        <v>0</v>
      </c>
      <c r="J23" s="9">
        <v>13</v>
      </c>
      <c r="K23" s="9">
        <v>32.5</v>
      </c>
      <c r="L23" s="9">
        <v>98.82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131.32</v>
      </c>
      <c r="S23" s="10">
        <v>0</v>
      </c>
      <c r="T23" s="10">
        <v>0</v>
      </c>
      <c r="U23" s="15">
        <f t="shared" si="1"/>
        <v>131.32</v>
      </c>
      <c r="V23" s="18" t="s">
        <v>542</v>
      </c>
    </row>
    <row r="24" spans="1:22" ht="21" customHeight="1" x14ac:dyDescent="0.3">
      <c r="A24" s="9">
        <v>17</v>
      </c>
      <c r="B24" s="9" t="s">
        <v>150</v>
      </c>
      <c r="C24" s="9" t="s">
        <v>113</v>
      </c>
      <c r="D24" s="9" t="s">
        <v>46</v>
      </c>
      <c r="E24" s="9" t="s">
        <v>151</v>
      </c>
      <c r="F24" s="9" t="s">
        <v>34</v>
      </c>
      <c r="G24" s="9" t="s">
        <v>35</v>
      </c>
      <c r="H24" s="9">
        <v>15</v>
      </c>
      <c r="I24" s="9">
        <v>1</v>
      </c>
      <c r="J24" s="9">
        <v>3</v>
      </c>
      <c r="K24" s="9">
        <v>37.700000000000003</v>
      </c>
      <c r="L24" s="9">
        <v>74.73</v>
      </c>
      <c r="M24" s="9">
        <v>4</v>
      </c>
      <c r="N24" s="9">
        <v>1</v>
      </c>
      <c r="O24" s="9">
        <v>1</v>
      </c>
      <c r="P24" s="9">
        <v>2</v>
      </c>
      <c r="Q24" s="9">
        <v>8</v>
      </c>
      <c r="R24" s="9">
        <v>124.43</v>
      </c>
      <c r="S24" s="10">
        <v>0</v>
      </c>
      <c r="T24" s="10">
        <v>4</v>
      </c>
      <c r="U24" s="15">
        <f t="shared" si="1"/>
        <v>128.43</v>
      </c>
    </row>
    <row r="25" spans="1:22" ht="21" customHeight="1" x14ac:dyDescent="0.3">
      <c r="A25" s="9">
        <v>18</v>
      </c>
      <c r="B25" s="9" t="s">
        <v>152</v>
      </c>
      <c r="C25" s="9" t="s">
        <v>50</v>
      </c>
      <c r="D25" s="9" t="s">
        <v>32</v>
      </c>
      <c r="E25" s="9" t="s">
        <v>153</v>
      </c>
      <c r="F25" s="9" t="s">
        <v>3</v>
      </c>
      <c r="G25" s="9" t="s">
        <v>59</v>
      </c>
      <c r="H25" s="9">
        <v>10</v>
      </c>
      <c r="I25" s="9">
        <v>4</v>
      </c>
      <c r="J25" s="9">
        <v>24</v>
      </c>
      <c r="K25" s="9">
        <v>26.04</v>
      </c>
      <c r="L25" s="9">
        <v>98.36</v>
      </c>
      <c r="M25" s="9">
        <v>4</v>
      </c>
      <c r="N25" s="9">
        <v>0</v>
      </c>
      <c r="O25" s="9">
        <v>0</v>
      </c>
      <c r="P25" s="9">
        <v>0</v>
      </c>
      <c r="Q25" s="9">
        <v>0</v>
      </c>
      <c r="R25" s="9">
        <v>128.4</v>
      </c>
      <c r="S25" s="10">
        <v>0</v>
      </c>
      <c r="T25" s="10">
        <v>0</v>
      </c>
      <c r="U25" s="15">
        <f>SUM(R25:T25)</f>
        <v>128.4</v>
      </c>
    </row>
    <row r="26" spans="1:22" ht="21" customHeight="1" x14ac:dyDescent="0.3">
      <c r="A26" s="9">
        <v>19</v>
      </c>
      <c r="B26" s="9" t="s">
        <v>63</v>
      </c>
      <c r="C26" s="9" t="s">
        <v>64</v>
      </c>
      <c r="D26" s="9" t="s">
        <v>65</v>
      </c>
      <c r="E26" s="9" t="s">
        <v>66</v>
      </c>
      <c r="F26" s="9" t="s">
        <v>3</v>
      </c>
      <c r="G26" s="9" t="s">
        <v>35</v>
      </c>
      <c r="H26" s="9">
        <v>12</v>
      </c>
      <c r="I26" s="9">
        <v>0</v>
      </c>
      <c r="J26" s="9">
        <v>7</v>
      </c>
      <c r="K26" s="9">
        <v>30</v>
      </c>
      <c r="L26" s="9">
        <v>96.39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126.39</v>
      </c>
      <c r="S26" s="10">
        <v>0</v>
      </c>
      <c r="T26" s="10">
        <v>0</v>
      </c>
      <c r="U26" s="15">
        <f t="shared" si="1"/>
        <v>126.39</v>
      </c>
    </row>
    <row r="27" spans="1:22" ht="21" customHeight="1" x14ac:dyDescent="0.3">
      <c r="A27" s="9">
        <v>20</v>
      </c>
      <c r="B27" s="9" t="s">
        <v>157</v>
      </c>
      <c r="C27" s="9" t="s">
        <v>46</v>
      </c>
      <c r="D27" s="9" t="s">
        <v>86</v>
      </c>
      <c r="E27" s="9" t="s">
        <v>158</v>
      </c>
      <c r="F27" s="9" t="s">
        <v>70</v>
      </c>
      <c r="G27" s="9" t="s">
        <v>35</v>
      </c>
      <c r="H27" s="9">
        <v>14</v>
      </c>
      <c r="I27" s="9">
        <v>1</v>
      </c>
      <c r="J27" s="9">
        <v>17</v>
      </c>
      <c r="K27" s="9">
        <v>35.409999999999997</v>
      </c>
      <c r="L27" s="9">
        <v>76.12</v>
      </c>
      <c r="M27" s="9">
        <v>4</v>
      </c>
      <c r="N27" s="9">
        <v>1</v>
      </c>
      <c r="O27" s="9">
        <v>0</v>
      </c>
      <c r="P27" s="9">
        <v>1</v>
      </c>
      <c r="Q27" s="9">
        <v>4</v>
      </c>
      <c r="R27" s="9">
        <v>119.53</v>
      </c>
      <c r="S27" s="10">
        <v>4</v>
      </c>
      <c r="T27" s="10">
        <v>0</v>
      </c>
      <c r="U27" s="15">
        <f t="shared" si="1"/>
        <v>123.53</v>
      </c>
    </row>
    <row r="28" spans="1:22" ht="21" customHeight="1" x14ac:dyDescent="0.3">
      <c r="A28" s="9">
        <v>21</v>
      </c>
      <c r="B28" s="9" t="s">
        <v>76</v>
      </c>
      <c r="C28" s="9" t="s">
        <v>77</v>
      </c>
      <c r="D28" s="9" t="s">
        <v>46</v>
      </c>
      <c r="E28" s="9" t="s">
        <v>78</v>
      </c>
      <c r="F28" s="9" t="s">
        <v>79</v>
      </c>
      <c r="G28" s="9" t="s">
        <v>35</v>
      </c>
      <c r="H28" s="9">
        <v>10</v>
      </c>
      <c r="I28" s="9">
        <v>0</v>
      </c>
      <c r="J28" s="9">
        <v>0</v>
      </c>
      <c r="K28" s="9">
        <v>25</v>
      </c>
      <c r="L28" s="9">
        <v>82.48</v>
      </c>
      <c r="M28" s="9">
        <v>4</v>
      </c>
      <c r="N28" s="9">
        <v>1</v>
      </c>
      <c r="O28" s="9">
        <v>0</v>
      </c>
      <c r="P28" s="9">
        <v>1</v>
      </c>
      <c r="Q28" s="9">
        <v>4</v>
      </c>
      <c r="R28" s="9">
        <v>115.48</v>
      </c>
      <c r="S28" s="10">
        <v>4</v>
      </c>
      <c r="T28" s="10">
        <v>4</v>
      </c>
      <c r="U28" s="15">
        <f t="shared" si="1"/>
        <v>123.48</v>
      </c>
    </row>
    <row r="29" spans="1:22" ht="21" customHeight="1" x14ac:dyDescent="0.3">
      <c r="A29" s="9">
        <v>22</v>
      </c>
      <c r="B29" s="9" t="s">
        <v>91</v>
      </c>
      <c r="C29" s="9" t="s">
        <v>92</v>
      </c>
      <c r="D29" s="9" t="s">
        <v>93</v>
      </c>
      <c r="E29" s="9" t="s">
        <v>94</v>
      </c>
      <c r="F29" s="9" t="s">
        <v>95</v>
      </c>
      <c r="G29" s="9" t="s">
        <v>35</v>
      </c>
      <c r="H29" s="9">
        <v>14</v>
      </c>
      <c r="I29" s="9">
        <v>3</v>
      </c>
      <c r="J29" s="9">
        <v>16</v>
      </c>
      <c r="K29" s="9">
        <v>35.83</v>
      </c>
      <c r="L29" s="9">
        <v>69.150000000000006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104.98</v>
      </c>
      <c r="S29" s="10">
        <v>4</v>
      </c>
      <c r="T29" s="10">
        <v>0</v>
      </c>
      <c r="U29" s="15">
        <f t="shared" si="1"/>
        <v>108.98</v>
      </c>
    </row>
    <row r="30" spans="1:22" ht="21" customHeight="1" x14ac:dyDescent="0.3">
      <c r="A30" s="9">
        <v>23</v>
      </c>
      <c r="B30" s="9" t="s">
        <v>132</v>
      </c>
      <c r="C30" s="9" t="s">
        <v>133</v>
      </c>
      <c r="D30" s="9" t="s">
        <v>134</v>
      </c>
      <c r="E30" s="9" t="s">
        <v>135</v>
      </c>
      <c r="F30" s="9" t="s">
        <v>79</v>
      </c>
      <c r="G30" s="9" t="s">
        <v>35</v>
      </c>
      <c r="H30" s="9">
        <v>7</v>
      </c>
      <c r="I30" s="9">
        <v>8</v>
      </c>
      <c r="J30" s="9">
        <v>11</v>
      </c>
      <c r="K30" s="9">
        <v>19.16</v>
      </c>
      <c r="L30" s="9">
        <v>59.73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78.89</v>
      </c>
      <c r="S30" s="10">
        <v>0</v>
      </c>
      <c r="T30" s="10">
        <v>0</v>
      </c>
      <c r="U30" s="15">
        <f t="shared" si="1"/>
        <v>78.89</v>
      </c>
      <c r="V30" s="18" t="s">
        <v>542</v>
      </c>
    </row>
    <row r="31" spans="1:22" ht="21" customHeight="1" x14ac:dyDescent="0.3">
      <c r="A31" s="9">
        <v>24</v>
      </c>
      <c r="B31" s="9" t="s">
        <v>96</v>
      </c>
      <c r="C31" s="9" t="s">
        <v>50</v>
      </c>
      <c r="D31" s="9" t="s">
        <v>97</v>
      </c>
      <c r="E31" s="9" t="s">
        <v>98</v>
      </c>
      <c r="F31" s="9" t="s">
        <v>3</v>
      </c>
      <c r="G31" s="9" t="s">
        <v>35</v>
      </c>
      <c r="H31" s="9">
        <v>7</v>
      </c>
      <c r="I31" s="9">
        <v>5</v>
      </c>
      <c r="J31" s="9">
        <v>27</v>
      </c>
      <c r="K31" s="9">
        <v>18.75</v>
      </c>
      <c r="L31" s="9">
        <v>44.04</v>
      </c>
      <c r="M31" s="9">
        <v>4</v>
      </c>
      <c r="N31" s="9">
        <v>0</v>
      </c>
      <c r="O31" s="9">
        <v>1</v>
      </c>
      <c r="P31" s="9">
        <v>1</v>
      </c>
      <c r="Q31" s="9">
        <v>4</v>
      </c>
      <c r="R31" s="9">
        <v>70.790000000000006</v>
      </c>
      <c r="S31" s="10">
        <v>0</v>
      </c>
      <c r="T31" s="10">
        <v>0</v>
      </c>
      <c r="U31" s="15">
        <f t="shared" si="1"/>
        <v>70.790000000000006</v>
      </c>
    </row>
    <row r="32" spans="1:22" ht="21" customHeight="1" x14ac:dyDescent="0.3">
      <c r="A32" s="9">
        <v>25</v>
      </c>
      <c r="B32" s="9" t="s">
        <v>106</v>
      </c>
      <c r="C32" s="9" t="s">
        <v>37</v>
      </c>
      <c r="D32" s="9" t="s">
        <v>107</v>
      </c>
      <c r="E32" s="9" t="s">
        <v>108</v>
      </c>
      <c r="F32" s="9" t="s">
        <v>3</v>
      </c>
      <c r="G32" s="9" t="s">
        <v>35</v>
      </c>
      <c r="H32" s="9">
        <v>5</v>
      </c>
      <c r="I32" s="9">
        <v>6</v>
      </c>
      <c r="J32" s="9">
        <v>26</v>
      </c>
      <c r="K32" s="9">
        <v>13.95</v>
      </c>
      <c r="L32" s="9">
        <v>31.82</v>
      </c>
      <c r="M32" s="9">
        <v>4</v>
      </c>
      <c r="N32" s="9">
        <v>1</v>
      </c>
      <c r="O32" s="9">
        <v>0</v>
      </c>
      <c r="P32" s="9">
        <v>1</v>
      </c>
      <c r="Q32" s="9">
        <v>4</v>
      </c>
      <c r="R32" s="9">
        <v>53.77</v>
      </c>
      <c r="S32" s="10">
        <v>4</v>
      </c>
      <c r="T32" s="10">
        <v>4</v>
      </c>
      <c r="U32" s="15">
        <f t="shared" si="1"/>
        <v>61.77</v>
      </c>
    </row>
    <row r="33" spans="1:22" ht="21" customHeight="1" x14ac:dyDescent="0.3">
      <c r="A33" s="9">
        <v>26</v>
      </c>
      <c r="B33" s="9" t="s">
        <v>71</v>
      </c>
      <c r="C33" s="9" t="s">
        <v>72</v>
      </c>
      <c r="D33" s="9" t="s">
        <v>32</v>
      </c>
      <c r="E33" s="9" t="s">
        <v>73</v>
      </c>
      <c r="F33" s="9" t="s">
        <v>3</v>
      </c>
      <c r="G33" s="9" t="s">
        <v>59</v>
      </c>
      <c r="H33" s="9">
        <v>6</v>
      </c>
      <c r="I33" s="9">
        <v>4</v>
      </c>
      <c r="J33" s="9">
        <v>29</v>
      </c>
      <c r="K33" s="9">
        <v>16.04</v>
      </c>
      <c r="L33" s="9">
        <v>37.119999999999997</v>
      </c>
      <c r="M33" s="9">
        <v>4</v>
      </c>
      <c r="N33" s="9">
        <v>0</v>
      </c>
      <c r="O33" s="9">
        <v>1</v>
      </c>
      <c r="P33" s="9">
        <v>1</v>
      </c>
      <c r="Q33" s="9">
        <v>4</v>
      </c>
      <c r="R33" s="9">
        <v>61.16</v>
      </c>
      <c r="S33" s="10">
        <v>0</v>
      </c>
      <c r="T33" s="10">
        <v>0</v>
      </c>
      <c r="U33" s="15">
        <f t="shared" si="1"/>
        <v>61.16</v>
      </c>
    </row>
    <row r="34" spans="1:22" ht="21" customHeight="1" x14ac:dyDescent="0.3">
      <c r="A34" s="9">
        <v>27</v>
      </c>
      <c r="B34" s="9" t="s">
        <v>121</v>
      </c>
      <c r="C34" s="9" t="s">
        <v>122</v>
      </c>
      <c r="D34" s="9" t="s">
        <v>46</v>
      </c>
      <c r="E34" s="9" t="s">
        <v>123</v>
      </c>
      <c r="F34" s="9" t="s">
        <v>124</v>
      </c>
      <c r="G34" s="9" t="s">
        <v>35</v>
      </c>
      <c r="H34" s="9">
        <v>7</v>
      </c>
      <c r="I34" s="9">
        <v>4</v>
      </c>
      <c r="J34" s="9">
        <v>26</v>
      </c>
      <c r="K34" s="9">
        <v>18.54</v>
      </c>
      <c r="L34" s="9">
        <v>25.21</v>
      </c>
      <c r="M34" s="9">
        <v>4</v>
      </c>
      <c r="N34" s="9">
        <v>2</v>
      </c>
      <c r="O34" s="9">
        <v>0</v>
      </c>
      <c r="P34" s="9">
        <v>2</v>
      </c>
      <c r="Q34" s="9">
        <v>8</v>
      </c>
      <c r="R34" s="9">
        <v>55.75</v>
      </c>
      <c r="S34" s="10">
        <v>0</v>
      </c>
      <c r="T34" s="10">
        <v>0</v>
      </c>
      <c r="U34" s="15">
        <f t="shared" si="1"/>
        <v>55.75</v>
      </c>
      <c r="V34" s="18" t="s">
        <v>542</v>
      </c>
    </row>
    <row r="35" spans="1:22" ht="21" customHeight="1" x14ac:dyDescent="0.3">
      <c r="A35" s="9">
        <v>28</v>
      </c>
      <c r="B35" s="9" t="s">
        <v>74</v>
      </c>
      <c r="C35" s="9" t="s">
        <v>50</v>
      </c>
      <c r="D35" s="9" t="s">
        <v>32</v>
      </c>
      <c r="E35" s="9" t="s">
        <v>75</v>
      </c>
      <c r="F35" s="9" t="s">
        <v>3</v>
      </c>
      <c r="G35" s="9" t="s">
        <v>35</v>
      </c>
      <c r="H35" s="9">
        <v>5</v>
      </c>
      <c r="I35" s="9">
        <v>9</v>
      </c>
      <c r="J35" s="9">
        <v>23</v>
      </c>
      <c r="K35" s="9">
        <v>14.58</v>
      </c>
      <c r="L35" s="9">
        <v>37.06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51.64</v>
      </c>
      <c r="S35" s="10">
        <v>0</v>
      </c>
      <c r="T35" s="10">
        <v>0</v>
      </c>
      <c r="U35" s="15">
        <f t="shared" si="1"/>
        <v>51.64</v>
      </c>
    </row>
    <row r="36" spans="1:22" ht="21" customHeight="1" x14ac:dyDescent="0.3">
      <c r="A36" s="9">
        <v>29</v>
      </c>
      <c r="B36" s="9" t="s">
        <v>136</v>
      </c>
      <c r="C36" s="9" t="s">
        <v>68</v>
      </c>
      <c r="D36" s="9" t="s">
        <v>53</v>
      </c>
      <c r="E36" s="9" t="s">
        <v>137</v>
      </c>
      <c r="F36" s="9" t="s">
        <v>3</v>
      </c>
      <c r="G36" s="9" t="s">
        <v>35</v>
      </c>
      <c r="H36" s="9">
        <v>5</v>
      </c>
      <c r="I36" s="9">
        <v>9</v>
      </c>
      <c r="J36" s="9">
        <v>23</v>
      </c>
      <c r="K36" s="9">
        <v>14.58</v>
      </c>
      <c r="L36" s="9">
        <v>22.55</v>
      </c>
      <c r="M36" s="9">
        <v>4</v>
      </c>
      <c r="N36" s="9">
        <v>2</v>
      </c>
      <c r="O36" s="9">
        <v>0</v>
      </c>
      <c r="P36" s="9">
        <v>2</v>
      </c>
      <c r="Q36" s="9">
        <v>8</v>
      </c>
      <c r="R36" s="9">
        <v>49.13</v>
      </c>
      <c r="S36" s="10">
        <v>0</v>
      </c>
      <c r="T36" s="10">
        <v>0</v>
      </c>
      <c r="U36" s="15">
        <f t="shared" si="1"/>
        <v>49.13</v>
      </c>
    </row>
    <row r="37" spans="1:22" ht="21" customHeight="1" x14ac:dyDescent="0.3">
      <c r="A37" s="9">
        <v>30</v>
      </c>
      <c r="B37" s="9" t="s">
        <v>84</v>
      </c>
      <c r="C37" s="9" t="s">
        <v>85</v>
      </c>
      <c r="D37" s="9" t="s">
        <v>86</v>
      </c>
      <c r="E37" s="9" t="s">
        <v>87</v>
      </c>
      <c r="F37" s="9" t="s">
        <v>3</v>
      </c>
      <c r="G37" s="9" t="s">
        <v>59</v>
      </c>
      <c r="H37" s="9">
        <v>3</v>
      </c>
      <c r="I37" s="9">
        <v>9</v>
      </c>
      <c r="J37" s="9">
        <v>14</v>
      </c>
      <c r="K37" s="9">
        <v>9.3699999999999992</v>
      </c>
      <c r="L37" s="9">
        <v>23.54</v>
      </c>
      <c r="M37" s="9">
        <v>4</v>
      </c>
      <c r="N37" s="9">
        <v>2</v>
      </c>
      <c r="O37" s="9">
        <v>0</v>
      </c>
      <c r="P37" s="9">
        <v>2</v>
      </c>
      <c r="Q37" s="9">
        <v>8</v>
      </c>
      <c r="R37" s="9">
        <v>44.91</v>
      </c>
      <c r="S37" s="10">
        <v>0</v>
      </c>
      <c r="T37" s="10">
        <v>0</v>
      </c>
      <c r="U37" s="15">
        <f t="shared" si="1"/>
        <v>44.91</v>
      </c>
    </row>
    <row r="38" spans="1:22" ht="21" customHeight="1" x14ac:dyDescent="0.3">
      <c r="A38" s="9">
        <v>31</v>
      </c>
      <c r="B38" s="9" t="s">
        <v>109</v>
      </c>
      <c r="C38" s="9" t="s">
        <v>110</v>
      </c>
      <c r="D38" s="9" t="s">
        <v>32</v>
      </c>
      <c r="E38" s="9" t="s">
        <v>111</v>
      </c>
      <c r="F38" s="9" t="s">
        <v>3</v>
      </c>
      <c r="G38" s="9" t="s">
        <v>35</v>
      </c>
      <c r="H38" s="9">
        <v>6</v>
      </c>
      <c r="I38" s="9">
        <v>2</v>
      </c>
      <c r="J38" s="9">
        <v>17</v>
      </c>
      <c r="K38" s="9">
        <v>15.62</v>
      </c>
      <c r="L38" s="9">
        <v>26.05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41.67</v>
      </c>
      <c r="S38" s="10">
        <v>0</v>
      </c>
      <c r="T38" s="10">
        <v>0</v>
      </c>
      <c r="U38" s="15">
        <f t="shared" si="1"/>
        <v>41.67</v>
      </c>
    </row>
    <row r="39" spans="1:22" ht="21" customHeight="1" x14ac:dyDescent="0.3">
      <c r="A39" s="9">
        <v>32</v>
      </c>
      <c r="B39" s="9" t="s">
        <v>80</v>
      </c>
      <c r="C39" s="9" t="s">
        <v>81</v>
      </c>
      <c r="D39" s="9" t="s">
        <v>82</v>
      </c>
      <c r="E39" s="9" t="s">
        <v>83</v>
      </c>
      <c r="F39" s="9" t="s">
        <v>3</v>
      </c>
      <c r="G39" s="9" t="s">
        <v>35</v>
      </c>
      <c r="H39" s="9">
        <v>2</v>
      </c>
      <c r="I39" s="9">
        <v>0</v>
      </c>
      <c r="J39" s="9">
        <v>7</v>
      </c>
      <c r="K39" s="9">
        <v>5</v>
      </c>
      <c r="L39" s="9">
        <v>20.83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25.83</v>
      </c>
      <c r="S39" s="10">
        <v>4</v>
      </c>
      <c r="T39" s="10">
        <v>0</v>
      </c>
      <c r="U39" s="15">
        <f t="shared" si="1"/>
        <v>29.83</v>
      </c>
    </row>
    <row r="40" spans="1:22" ht="21" customHeight="1" x14ac:dyDescent="0.3">
      <c r="A40" s="9">
        <v>33</v>
      </c>
      <c r="B40" s="9" t="s">
        <v>117</v>
      </c>
      <c r="C40" s="9" t="s">
        <v>118</v>
      </c>
      <c r="D40" s="9" t="s">
        <v>119</v>
      </c>
      <c r="E40" s="9" t="s">
        <v>120</v>
      </c>
      <c r="F40" s="9" t="s">
        <v>3</v>
      </c>
      <c r="G40" s="9" t="s">
        <v>35</v>
      </c>
      <c r="H40" s="9">
        <v>4</v>
      </c>
      <c r="I40" s="9">
        <v>4</v>
      </c>
      <c r="J40" s="9">
        <v>7</v>
      </c>
      <c r="K40" s="9">
        <v>10.83</v>
      </c>
      <c r="L40" s="9">
        <v>18.14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28.97</v>
      </c>
      <c r="S40" s="10">
        <v>0</v>
      </c>
      <c r="T40" s="10">
        <v>0</v>
      </c>
      <c r="U40" s="15">
        <f t="shared" si="1"/>
        <v>28.97</v>
      </c>
    </row>
    <row r="41" spans="1:22" ht="21" customHeight="1" x14ac:dyDescent="0.3">
      <c r="A41" s="9">
        <v>34</v>
      </c>
      <c r="B41" s="9" t="s">
        <v>128</v>
      </c>
      <c r="C41" s="9" t="s">
        <v>129</v>
      </c>
      <c r="D41" s="9" t="s">
        <v>130</v>
      </c>
      <c r="E41" s="9" t="s">
        <v>131</v>
      </c>
      <c r="F41" s="9" t="s">
        <v>3</v>
      </c>
      <c r="G41" s="9" t="s">
        <v>59</v>
      </c>
      <c r="H41" s="9">
        <v>3</v>
      </c>
      <c r="I41" s="9">
        <v>4</v>
      </c>
      <c r="J41" s="9">
        <v>23</v>
      </c>
      <c r="K41" s="9">
        <v>8.5399999999999991</v>
      </c>
      <c r="L41" s="9">
        <v>16.399999999999999</v>
      </c>
      <c r="M41" s="9">
        <v>4</v>
      </c>
      <c r="N41" s="9">
        <v>0</v>
      </c>
      <c r="O41" s="9">
        <v>0</v>
      </c>
      <c r="P41" s="9">
        <v>0</v>
      </c>
      <c r="Q41" s="9">
        <v>0</v>
      </c>
      <c r="R41" s="9">
        <v>28.94</v>
      </c>
      <c r="S41" s="10">
        <v>0</v>
      </c>
      <c r="T41" s="10">
        <v>0</v>
      </c>
      <c r="U41" s="15">
        <f t="shared" si="1"/>
        <v>28.94</v>
      </c>
    </row>
    <row r="42" spans="1:22" ht="21" customHeight="1" x14ac:dyDescent="0.3">
      <c r="A42" s="9">
        <v>35</v>
      </c>
      <c r="B42" s="9" t="s">
        <v>125</v>
      </c>
      <c r="C42" s="9" t="s">
        <v>92</v>
      </c>
      <c r="D42" s="9" t="s">
        <v>126</v>
      </c>
      <c r="E42" s="9" t="s">
        <v>127</v>
      </c>
      <c r="F42" s="9" t="s">
        <v>3</v>
      </c>
      <c r="G42" s="9" t="s">
        <v>59</v>
      </c>
      <c r="H42" s="9">
        <v>3</v>
      </c>
      <c r="I42" s="9">
        <v>6</v>
      </c>
      <c r="J42" s="9">
        <v>21</v>
      </c>
      <c r="K42" s="9">
        <v>8.9499999999999993</v>
      </c>
      <c r="L42" s="9">
        <v>18.82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27.77</v>
      </c>
      <c r="S42" s="10">
        <v>0</v>
      </c>
      <c r="T42" s="10">
        <v>0</v>
      </c>
      <c r="U42" s="15">
        <f t="shared" si="1"/>
        <v>27.77</v>
      </c>
    </row>
    <row r="43" spans="1:22" ht="21" customHeight="1" x14ac:dyDescent="0.3">
      <c r="A43" s="9">
        <v>36</v>
      </c>
      <c r="B43" s="9" t="s">
        <v>88</v>
      </c>
      <c r="C43" s="9" t="s">
        <v>89</v>
      </c>
      <c r="D43" s="9" t="s">
        <v>46</v>
      </c>
      <c r="E43" s="9" t="s">
        <v>90</v>
      </c>
      <c r="F43" s="9" t="s">
        <v>3</v>
      </c>
      <c r="G43" s="9" t="s">
        <v>35</v>
      </c>
      <c r="H43" s="9">
        <v>2</v>
      </c>
      <c r="I43" s="9">
        <v>0</v>
      </c>
      <c r="J43" s="9">
        <v>26</v>
      </c>
      <c r="K43" s="9">
        <v>5.2</v>
      </c>
      <c r="L43" s="9">
        <v>12.49</v>
      </c>
      <c r="M43" s="9">
        <v>4</v>
      </c>
      <c r="N43" s="9">
        <v>1</v>
      </c>
      <c r="O43" s="9">
        <v>0</v>
      </c>
      <c r="P43" s="9">
        <v>1</v>
      </c>
      <c r="Q43" s="9">
        <v>4</v>
      </c>
      <c r="R43" s="9">
        <v>25.69</v>
      </c>
      <c r="S43" s="10">
        <v>0</v>
      </c>
      <c r="T43" s="10">
        <v>0</v>
      </c>
      <c r="U43" s="15">
        <f t="shared" si="1"/>
        <v>25.69</v>
      </c>
    </row>
    <row r="44" spans="1:22" ht="21" customHeight="1" x14ac:dyDescent="0.3">
      <c r="A44" s="9">
        <v>37</v>
      </c>
      <c r="B44" s="9" t="s">
        <v>102</v>
      </c>
      <c r="C44" s="9" t="s">
        <v>103</v>
      </c>
      <c r="D44" s="9" t="s">
        <v>104</v>
      </c>
      <c r="E44" s="9" t="s">
        <v>105</v>
      </c>
      <c r="F44" s="9" t="s">
        <v>3</v>
      </c>
      <c r="G44" s="11" t="s">
        <v>35</v>
      </c>
      <c r="H44" s="9">
        <v>1</v>
      </c>
      <c r="I44" s="9">
        <v>10</v>
      </c>
      <c r="J44" s="9">
        <v>21</v>
      </c>
      <c r="K44" s="9">
        <v>4.79</v>
      </c>
      <c r="L44" s="9">
        <v>11.83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16.62</v>
      </c>
      <c r="S44" s="10">
        <v>0</v>
      </c>
      <c r="T44" s="10">
        <v>0</v>
      </c>
      <c r="U44" s="15">
        <f t="shared" si="1"/>
        <v>16.62</v>
      </c>
    </row>
    <row r="45" spans="1:22" ht="21" customHeight="1" x14ac:dyDescent="0.3">
      <c r="A45" s="19" t="s">
        <v>6</v>
      </c>
      <c r="B45" s="20"/>
      <c r="C45" s="5" t="s">
        <v>165</v>
      </c>
      <c r="D45" s="19" t="s">
        <v>166</v>
      </c>
      <c r="E45" s="20"/>
      <c r="F45" s="5" t="s">
        <v>167</v>
      </c>
      <c r="G45" s="5" t="s">
        <v>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5" t="s">
        <v>5</v>
      </c>
      <c r="O45" s="5" t="s">
        <v>5</v>
      </c>
      <c r="P45" s="5" t="s">
        <v>5</v>
      </c>
      <c r="Q45" s="5" t="s">
        <v>5</v>
      </c>
      <c r="R45" s="5" t="s">
        <v>5</v>
      </c>
      <c r="S45" s="6" t="s">
        <v>5</v>
      </c>
      <c r="T45" s="6" t="s">
        <v>5</v>
      </c>
    </row>
    <row r="46" spans="1:22" ht="21" customHeight="1" x14ac:dyDescent="0.3">
      <c r="A46" s="7" t="s">
        <v>10</v>
      </c>
      <c r="B46" s="7" t="s">
        <v>11</v>
      </c>
      <c r="C46" s="7" t="s">
        <v>12</v>
      </c>
      <c r="D46" s="7" t="s">
        <v>13</v>
      </c>
      <c r="E46" s="7" t="s">
        <v>14</v>
      </c>
      <c r="F46" s="7" t="s">
        <v>15</v>
      </c>
      <c r="G46" s="7" t="s">
        <v>16</v>
      </c>
      <c r="H46" s="7" t="s">
        <v>17</v>
      </c>
      <c r="I46" s="7" t="s">
        <v>18</v>
      </c>
      <c r="J46" s="7" t="s">
        <v>19</v>
      </c>
      <c r="K46" s="7" t="s">
        <v>20</v>
      </c>
      <c r="L46" s="7" t="s">
        <v>21</v>
      </c>
      <c r="M46" s="7" t="s">
        <v>22</v>
      </c>
      <c r="N46" s="7" t="s">
        <v>23</v>
      </c>
      <c r="O46" s="7" t="s">
        <v>24</v>
      </c>
      <c r="P46" s="7" t="s">
        <v>25</v>
      </c>
      <c r="Q46" s="7" t="s">
        <v>26</v>
      </c>
      <c r="R46" s="7" t="s">
        <v>27</v>
      </c>
      <c r="S46" s="8" t="s">
        <v>28</v>
      </c>
      <c r="T46" s="8" t="s">
        <v>29</v>
      </c>
      <c r="U46" s="14" t="s">
        <v>539</v>
      </c>
    </row>
    <row r="47" spans="1:22" ht="21" customHeight="1" x14ac:dyDescent="0.3">
      <c r="A47" s="9">
        <v>38</v>
      </c>
      <c r="B47" s="9" t="s">
        <v>184</v>
      </c>
      <c r="C47" s="9" t="s">
        <v>89</v>
      </c>
      <c r="D47" s="9" t="s">
        <v>185</v>
      </c>
      <c r="E47" s="9" t="s">
        <v>186</v>
      </c>
      <c r="F47" s="9" t="s">
        <v>3</v>
      </c>
      <c r="G47" s="9" t="s">
        <v>59</v>
      </c>
      <c r="H47" s="9">
        <v>10</v>
      </c>
      <c r="I47" s="9">
        <v>3</v>
      </c>
      <c r="J47" s="9">
        <v>22</v>
      </c>
      <c r="K47" s="9">
        <v>25.83</v>
      </c>
      <c r="L47" s="9">
        <v>167.61</v>
      </c>
      <c r="M47" s="9">
        <v>4</v>
      </c>
      <c r="N47" s="9">
        <v>3</v>
      </c>
      <c r="O47" s="9">
        <v>0</v>
      </c>
      <c r="P47" s="9">
        <v>3</v>
      </c>
      <c r="Q47" s="9">
        <v>14</v>
      </c>
      <c r="R47" s="9">
        <v>211.44</v>
      </c>
      <c r="S47" s="10">
        <v>0</v>
      </c>
      <c r="T47" s="10">
        <v>0</v>
      </c>
      <c r="U47" s="15">
        <f t="shared" ref="U47:U68" si="2">SUM(R47:T47)</f>
        <v>211.44</v>
      </c>
    </row>
    <row r="48" spans="1:22" ht="21" customHeight="1" x14ac:dyDescent="0.3">
      <c r="A48" s="9">
        <v>39</v>
      </c>
      <c r="B48" s="9" t="s">
        <v>187</v>
      </c>
      <c r="C48" s="9" t="s">
        <v>53</v>
      </c>
      <c r="D48" s="9" t="s">
        <v>86</v>
      </c>
      <c r="E48" s="9" t="s">
        <v>188</v>
      </c>
      <c r="F48" s="9" t="s">
        <v>3</v>
      </c>
      <c r="G48" s="9" t="s">
        <v>189</v>
      </c>
      <c r="H48" s="9">
        <v>18</v>
      </c>
      <c r="I48" s="9">
        <v>3</v>
      </c>
      <c r="J48" s="9">
        <v>28</v>
      </c>
      <c r="K48" s="9">
        <v>45.83</v>
      </c>
      <c r="L48" s="9">
        <v>160.4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206.23</v>
      </c>
      <c r="S48" s="10">
        <v>4</v>
      </c>
      <c r="T48" s="10">
        <v>0</v>
      </c>
      <c r="U48" s="15">
        <f t="shared" si="2"/>
        <v>210.23</v>
      </c>
    </row>
    <row r="49" spans="1:21" ht="21" customHeight="1" x14ac:dyDescent="0.3">
      <c r="A49" s="9">
        <v>40</v>
      </c>
      <c r="B49" s="9" t="s">
        <v>194</v>
      </c>
      <c r="C49" s="9" t="s">
        <v>93</v>
      </c>
      <c r="D49" s="9" t="s">
        <v>195</v>
      </c>
      <c r="E49" s="9" t="s">
        <v>196</v>
      </c>
      <c r="F49" s="9" t="s">
        <v>156</v>
      </c>
      <c r="G49" s="9" t="s">
        <v>35</v>
      </c>
      <c r="H49" s="9">
        <v>21</v>
      </c>
      <c r="I49" s="9">
        <v>0</v>
      </c>
      <c r="J49" s="9">
        <v>1</v>
      </c>
      <c r="K49" s="9">
        <v>52.5</v>
      </c>
      <c r="L49" s="9">
        <v>129.37</v>
      </c>
      <c r="M49" s="9">
        <v>4</v>
      </c>
      <c r="N49" s="9">
        <v>1</v>
      </c>
      <c r="O49" s="9">
        <v>0</v>
      </c>
      <c r="P49" s="9">
        <v>1</v>
      </c>
      <c r="Q49" s="9">
        <v>4</v>
      </c>
      <c r="R49" s="9">
        <v>189.87</v>
      </c>
      <c r="S49" s="10">
        <v>4</v>
      </c>
      <c r="T49" s="10">
        <v>4</v>
      </c>
      <c r="U49" s="15">
        <f t="shared" si="2"/>
        <v>197.87</v>
      </c>
    </row>
    <row r="50" spans="1:21" ht="21" customHeight="1" x14ac:dyDescent="0.3">
      <c r="A50" s="9">
        <v>41</v>
      </c>
      <c r="B50" s="9" t="s">
        <v>221</v>
      </c>
      <c r="C50" s="9" t="s">
        <v>86</v>
      </c>
      <c r="D50" s="9" t="s">
        <v>57</v>
      </c>
      <c r="E50" s="9" t="s">
        <v>222</v>
      </c>
      <c r="F50" s="9" t="s">
        <v>149</v>
      </c>
      <c r="G50" s="9" t="s">
        <v>35</v>
      </c>
      <c r="H50" s="9">
        <v>15</v>
      </c>
      <c r="I50" s="9">
        <v>6</v>
      </c>
      <c r="J50" s="9">
        <v>29</v>
      </c>
      <c r="K50" s="9">
        <v>38.950000000000003</v>
      </c>
      <c r="L50" s="9">
        <v>140.83000000000001</v>
      </c>
      <c r="M50" s="9">
        <v>4</v>
      </c>
      <c r="N50" s="9">
        <v>0</v>
      </c>
      <c r="O50" s="9">
        <v>1</v>
      </c>
      <c r="P50" s="9">
        <v>1</v>
      </c>
      <c r="Q50" s="9">
        <v>4</v>
      </c>
      <c r="R50" s="9">
        <v>187.78</v>
      </c>
      <c r="S50" s="10">
        <v>4</v>
      </c>
      <c r="T50" s="10">
        <v>4</v>
      </c>
      <c r="U50" s="15">
        <f t="shared" si="2"/>
        <v>195.78</v>
      </c>
    </row>
    <row r="51" spans="1:21" ht="21" customHeight="1" x14ac:dyDescent="0.3">
      <c r="A51" s="9">
        <v>42</v>
      </c>
      <c r="B51" s="9" t="s">
        <v>201</v>
      </c>
      <c r="C51" s="9" t="s">
        <v>100</v>
      </c>
      <c r="D51" s="9" t="s">
        <v>53</v>
      </c>
      <c r="E51" s="9" t="s">
        <v>202</v>
      </c>
      <c r="F51" s="9" t="s">
        <v>149</v>
      </c>
      <c r="G51" s="9" t="s">
        <v>35</v>
      </c>
      <c r="H51" s="9">
        <v>15</v>
      </c>
      <c r="I51" s="9">
        <v>4</v>
      </c>
      <c r="J51" s="9">
        <v>24</v>
      </c>
      <c r="K51" s="9">
        <v>38.54</v>
      </c>
      <c r="L51" s="9">
        <v>136.05000000000001</v>
      </c>
      <c r="M51" s="9">
        <v>4</v>
      </c>
      <c r="N51" s="9">
        <v>0</v>
      </c>
      <c r="O51" s="9">
        <v>0</v>
      </c>
      <c r="P51" s="9">
        <v>0</v>
      </c>
      <c r="Q51" s="9">
        <v>0</v>
      </c>
      <c r="R51" s="9">
        <v>178.59</v>
      </c>
      <c r="S51" s="10">
        <v>4</v>
      </c>
      <c r="T51" s="10">
        <v>0</v>
      </c>
      <c r="U51" s="15">
        <f t="shared" si="2"/>
        <v>182.59</v>
      </c>
    </row>
    <row r="52" spans="1:21" ht="21" customHeight="1" x14ac:dyDescent="0.3">
      <c r="A52" s="9">
        <v>43</v>
      </c>
      <c r="B52" s="9" t="s">
        <v>176</v>
      </c>
      <c r="C52" s="9" t="s">
        <v>104</v>
      </c>
      <c r="D52" s="9" t="s">
        <v>46</v>
      </c>
      <c r="E52" s="9" t="s">
        <v>177</v>
      </c>
      <c r="F52" s="9" t="s">
        <v>70</v>
      </c>
      <c r="G52" s="9" t="s">
        <v>35</v>
      </c>
      <c r="H52" s="9">
        <v>19</v>
      </c>
      <c r="I52" s="9">
        <v>3</v>
      </c>
      <c r="J52" s="9">
        <v>10</v>
      </c>
      <c r="K52" s="9">
        <v>48.12</v>
      </c>
      <c r="L52" s="9">
        <v>112.2</v>
      </c>
      <c r="M52" s="9">
        <v>4</v>
      </c>
      <c r="N52" s="9">
        <v>0</v>
      </c>
      <c r="O52" s="9">
        <v>1</v>
      </c>
      <c r="P52" s="9">
        <v>1</v>
      </c>
      <c r="Q52" s="9">
        <v>4</v>
      </c>
      <c r="R52" s="9">
        <v>168.32</v>
      </c>
      <c r="S52" s="10">
        <v>4</v>
      </c>
      <c r="T52" s="10">
        <v>4</v>
      </c>
      <c r="U52" s="15">
        <f t="shared" si="2"/>
        <v>176.32</v>
      </c>
    </row>
    <row r="53" spans="1:21" ht="21" customHeight="1" x14ac:dyDescent="0.3">
      <c r="A53" s="9">
        <v>44</v>
      </c>
      <c r="B53" s="9" t="s">
        <v>197</v>
      </c>
      <c r="C53" s="9" t="s">
        <v>198</v>
      </c>
      <c r="D53" s="9" t="s">
        <v>93</v>
      </c>
      <c r="E53" s="9" t="s">
        <v>199</v>
      </c>
      <c r="F53" s="9" t="s">
        <v>200</v>
      </c>
      <c r="G53" s="9" t="s">
        <v>35</v>
      </c>
      <c r="H53" s="9">
        <v>16</v>
      </c>
      <c r="I53" s="9">
        <v>0</v>
      </c>
      <c r="J53" s="9">
        <v>1</v>
      </c>
      <c r="K53" s="9">
        <v>40</v>
      </c>
      <c r="L53" s="9">
        <v>114</v>
      </c>
      <c r="M53" s="9">
        <v>4</v>
      </c>
      <c r="N53" s="9">
        <v>2</v>
      </c>
      <c r="O53" s="9">
        <v>0</v>
      </c>
      <c r="P53" s="9">
        <v>2</v>
      </c>
      <c r="Q53" s="9">
        <v>8</v>
      </c>
      <c r="R53" s="9">
        <v>166</v>
      </c>
      <c r="S53" s="10">
        <v>4</v>
      </c>
      <c r="T53" s="10">
        <v>4</v>
      </c>
      <c r="U53" s="15">
        <f t="shared" si="2"/>
        <v>174</v>
      </c>
    </row>
    <row r="54" spans="1:21" ht="21" customHeight="1" x14ac:dyDescent="0.3">
      <c r="A54" s="9">
        <v>45</v>
      </c>
      <c r="B54" s="9" t="s">
        <v>218</v>
      </c>
      <c r="C54" s="9" t="s">
        <v>32</v>
      </c>
      <c r="D54" s="9" t="s">
        <v>219</v>
      </c>
      <c r="E54" s="9" t="s">
        <v>220</v>
      </c>
      <c r="F54" s="9" t="s">
        <v>70</v>
      </c>
      <c r="G54" s="9" t="s">
        <v>35</v>
      </c>
      <c r="H54" s="9">
        <v>17</v>
      </c>
      <c r="I54" s="9">
        <v>9</v>
      </c>
      <c r="J54" s="9">
        <v>20</v>
      </c>
      <c r="K54" s="9">
        <v>44.58</v>
      </c>
      <c r="L54" s="9">
        <v>106.66</v>
      </c>
      <c r="M54" s="9">
        <v>4</v>
      </c>
      <c r="N54" s="9">
        <v>1</v>
      </c>
      <c r="O54" s="9">
        <v>1</v>
      </c>
      <c r="P54" s="9">
        <v>2</v>
      </c>
      <c r="Q54" s="9">
        <v>8</v>
      </c>
      <c r="R54" s="9">
        <v>163.24</v>
      </c>
      <c r="S54" s="10">
        <v>4</v>
      </c>
      <c r="T54" s="10">
        <v>4</v>
      </c>
      <c r="U54" s="15">
        <f t="shared" si="2"/>
        <v>171.24</v>
      </c>
    </row>
    <row r="55" spans="1:21" ht="21" customHeight="1" x14ac:dyDescent="0.3">
      <c r="A55" s="9">
        <v>46</v>
      </c>
      <c r="B55" s="9" t="s">
        <v>203</v>
      </c>
      <c r="C55" s="9" t="s">
        <v>204</v>
      </c>
      <c r="D55" s="9" t="s">
        <v>205</v>
      </c>
      <c r="E55" s="9" t="s">
        <v>206</v>
      </c>
      <c r="F55" s="9" t="s">
        <v>207</v>
      </c>
      <c r="G55" s="9" t="s">
        <v>35</v>
      </c>
      <c r="H55" s="9">
        <v>19</v>
      </c>
      <c r="I55" s="9">
        <v>2</v>
      </c>
      <c r="J55" s="9">
        <v>25</v>
      </c>
      <c r="K55" s="9">
        <v>48.12</v>
      </c>
      <c r="L55" s="9">
        <v>99.12</v>
      </c>
      <c r="M55" s="9">
        <v>4</v>
      </c>
      <c r="N55" s="9">
        <v>1</v>
      </c>
      <c r="O55" s="9">
        <v>0</v>
      </c>
      <c r="P55" s="9">
        <v>1</v>
      </c>
      <c r="Q55" s="9">
        <v>4</v>
      </c>
      <c r="R55" s="9">
        <v>155.24</v>
      </c>
      <c r="S55" s="10">
        <v>4</v>
      </c>
      <c r="T55" s="10">
        <v>4</v>
      </c>
      <c r="U55" s="15">
        <f t="shared" si="2"/>
        <v>163.24</v>
      </c>
    </row>
    <row r="56" spans="1:21" ht="21" customHeight="1" x14ac:dyDescent="0.3">
      <c r="A56" s="9">
        <v>47</v>
      </c>
      <c r="B56" s="9" t="s">
        <v>216</v>
      </c>
      <c r="C56" s="9" t="s">
        <v>77</v>
      </c>
      <c r="D56" s="9" t="s">
        <v>100</v>
      </c>
      <c r="E56" s="9" t="s">
        <v>217</v>
      </c>
      <c r="F56" s="9" t="s">
        <v>48</v>
      </c>
      <c r="G56" s="9" t="s">
        <v>35</v>
      </c>
      <c r="H56" s="9">
        <v>15</v>
      </c>
      <c r="I56" s="9">
        <v>0</v>
      </c>
      <c r="J56" s="9">
        <v>15</v>
      </c>
      <c r="K56" s="9">
        <v>37.700000000000003</v>
      </c>
      <c r="L56" s="9">
        <v>103.48</v>
      </c>
      <c r="M56" s="9">
        <v>4</v>
      </c>
      <c r="N56" s="9">
        <v>2</v>
      </c>
      <c r="O56" s="9">
        <v>0</v>
      </c>
      <c r="P56" s="9">
        <v>2</v>
      </c>
      <c r="Q56" s="9">
        <v>8</v>
      </c>
      <c r="R56" s="9">
        <v>153.18</v>
      </c>
      <c r="S56" s="10">
        <v>4</v>
      </c>
      <c r="T56" s="10">
        <v>4</v>
      </c>
      <c r="U56" s="15">
        <f t="shared" si="2"/>
        <v>161.18</v>
      </c>
    </row>
    <row r="57" spans="1:21" ht="21" customHeight="1" x14ac:dyDescent="0.3">
      <c r="A57" s="9">
        <v>48</v>
      </c>
      <c r="B57" s="9" t="s">
        <v>44</v>
      </c>
      <c r="C57" s="9" t="s">
        <v>178</v>
      </c>
      <c r="D57" s="9" t="s">
        <v>57</v>
      </c>
      <c r="E57" s="9" t="s">
        <v>179</v>
      </c>
      <c r="F57" s="9" t="s">
        <v>3</v>
      </c>
      <c r="G57" s="9" t="s">
        <v>35</v>
      </c>
      <c r="H57" s="9">
        <v>12</v>
      </c>
      <c r="I57" s="9">
        <v>7</v>
      </c>
      <c r="J57" s="9">
        <v>13</v>
      </c>
      <c r="K57" s="9">
        <v>31.45</v>
      </c>
      <c r="L57" s="9">
        <v>95.87</v>
      </c>
      <c r="M57" s="9">
        <v>4</v>
      </c>
      <c r="N57" s="9">
        <v>3</v>
      </c>
      <c r="O57" s="9">
        <v>0</v>
      </c>
      <c r="P57" s="9">
        <v>3</v>
      </c>
      <c r="Q57" s="9">
        <v>14</v>
      </c>
      <c r="R57" s="9">
        <v>145.32</v>
      </c>
      <c r="S57" s="10">
        <v>4</v>
      </c>
      <c r="T57" s="10">
        <v>4</v>
      </c>
      <c r="U57" s="15">
        <f t="shared" si="2"/>
        <v>153.32</v>
      </c>
    </row>
    <row r="58" spans="1:21" ht="21" customHeight="1" x14ac:dyDescent="0.3">
      <c r="A58" s="9">
        <v>49</v>
      </c>
      <c r="B58" s="9" t="s">
        <v>168</v>
      </c>
      <c r="C58" s="9" t="s">
        <v>169</v>
      </c>
      <c r="D58" s="9" t="s">
        <v>57</v>
      </c>
      <c r="E58" s="9" t="s">
        <v>170</v>
      </c>
      <c r="F58" s="9" t="s">
        <v>3</v>
      </c>
      <c r="G58" s="9" t="s">
        <v>35</v>
      </c>
      <c r="H58" s="9">
        <v>17</v>
      </c>
      <c r="I58" s="9">
        <v>3</v>
      </c>
      <c r="J58" s="9">
        <v>20</v>
      </c>
      <c r="K58" s="9">
        <v>43.33</v>
      </c>
      <c r="L58" s="9">
        <v>88.69</v>
      </c>
      <c r="M58" s="9">
        <v>4</v>
      </c>
      <c r="N58" s="9">
        <v>0</v>
      </c>
      <c r="O58" s="9">
        <v>2</v>
      </c>
      <c r="P58" s="9">
        <v>2</v>
      </c>
      <c r="Q58" s="9">
        <v>8</v>
      </c>
      <c r="R58" s="9">
        <v>144.02000000000001</v>
      </c>
      <c r="S58" s="10">
        <v>4</v>
      </c>
      <c r="T58" s="10">
        <v>4</v>
      </c>
      <c r="U58" s="15">
        <f t="shared" si="2"/>
        <v>152.02000000000001</v>
      </c>
    </row>
    <row r="59" spans="1:21" ht="21" customHeight="1" x14ac:dyDescent="0.3">
      <c r="A59" s="9">
        <v>50</v>
      </c>
      <c r="B59" s="9" t="s">
        <v>171</v>
      </c>
      <c r="C59" s="9" t="s">
        <v>172</v>
      </c>
      <c r="D59" s="9" t="s">
        <v>46</v>
      </c>
      <c r="E59" s="9" t="s">
        <v>173</v>
      </c>
      <c r="F59" s="9" t="s">
        <v>116</v>
      </c>
      <c r="G59" s="9" t="s">
        <v>35</v>
      </c>
      <c r="H59" s="9">
        <v>17</v>
      </c>
      <c r="I59" s="9">
        <v>0</v>
      </c>
      <c r="J59" s="9">
        <v>0</v>
      </c>
      <c r="K59" s="9">
        <v>42.5</v>
      </c>
      <c r="L59" s="9">
        <v>89.08</v>
      </c>
      <c r="M59" s="9">
        <v>4</v>
      </c>
      <c r="N59" s="9">
        <v>0</v>
      </c>
      <c r="O59" s="9">
        <v>2</v>
      </c>
      <c r="P59" s="9">
        <v>2</v>
      </c>
      <c r="Q59" s="9">
        <v>8</v>
      </c>
      <c r="R59" s="9">
        <v>143.58000000000001</v>
      </c>
      <c r="S59" s="10">
        <v>4</v>
      </c>
      <c r="T59" s="10">
        <v>4</v>
      </c>
      <c r="U59" s="15">
        <f t="shared" si="2"/>
        <v>151.58000000000001</v>
      </c>
    </row>
    <row r="60" spans="1:21" ht="21" customHeight="1" x14ac:dyDescent="0.3">
      <c r="A60" s="9">
        <v>51</v>
      </c>
      <c r="B60" s="9" t="s">
        <v>221</v>
      </c>
      <c r="C60" s="9" t="s">
        <v>86</v>
      </c>
      <c r="D60" s="9" t="s">
        <v>223</v>
      </c>
      <c r="E60" s="9" t="s">
        <v>224</v>
      </c>
      <c r="F60" s="9" t="s">
        <v>225</v>
      </c>
      <c r="G60" s="9" t="s">
        <v>35</v>
      </c>
      <c r="H60" s="9">
        <v>17</v>
      </c>
      <c r="I60" s="9">
        <v>9</v>
      </c>
      <c r="J60" s="9">
        <v>9</v>
      </c>
      <c r="K60" s="9">
        <v>44.37</v>
      </c>
      <c r="L60" s="9">
        <v>88.7</v>
      </c>
      <c r="M60" s="9">
        <v>4</v>
      </c>
      <c r="N60" s="9">
        <v>0</v>
      </c>
      <c r="O60" s="9">
        <v>1</v>
      </c>
      <c r="P60" s="9">
        <v>1</v>
      </c>
      <c r="Q60" s="9">
        <v>4</v>
      </c>
      <c r="R60" s="9">
        <v>141.07</v>
      </c>
      <c r="S60" s="10">
        <v>4</v>
      </c>
      <c r="T60" s="10">
        <v>4</v>
      </c>
      <c r="U60" s="15">
        <f t="shared" si="2"/>
        <v>149.07</v>
      </c>
    </row>
    <row r="61" spans="1:21" ht="21" customHeight="1" x14ac:dyDescent="0.3">
      <c r="A61" s="9">
        <v>52</v>
      </c>
      <c r="B61" s="9" t="s">
        <v>211</v>
      </c>
      <c r="C61" s="9" t="s">
        <v>41</v>
      </c>
      <c r="D61" s="9" t="s">
        <v>212</v>
      </c>
      <c r="E61" s="9" t="s">
        <v>213</v>
      </c>
      <c r="F61" s="9" t="s">
        <v>79</v>
      </c>
      <c r="G61" s="9" t="s">
        <v>35</v>
      </c>
      <c r="H61" s="9">
        <v>17</v>
      </c>
      <c r="I61" s="9">
        <v>3</v>
      </c>
      <c r="J61" s="9">
        <v>27</v>
      </c>
      <c r="K61" s="9">
        <v>43.33</v>
      </c>
      <c r="L61" s="9">
        <v>84.32</v>
      </c>
      <c r="M61" s="9">
        <v>4</v>
      </c>
      <c r="N61" s="9">
        <v>0</v>
      </c>
      <c r="O61" s="9">
        <v>2</v>
      </c>
      <c r="P61" s="9">
        <v>2</v>
      </c>
      <c r="Q61" s="9">
        <v>8</v>
      </c>
      <c r="R61" s="9">
        <v>139.65</v>
      </c>
      <c r="S61" s="10">
        <v>4</v>
      </c>
      <c r="T61" s="10">
        <v>0</v>
      </c>
      <c r="U61" s="15">
        <f t="shared" si="2"/>
        <v>143.65</v>
      </c>
    </row>
    <row r="62" spans="1:21" ht="21" customHeight="1" x14ac:dyDescent="0.3">
      <c r="A62" s="9">
        <v>53</v>
      </c>
      <c r="B62" s="9" t="s">
        <v>208</v>
      </c>
      <c r="C62" s="9" t="s">
        <v>53</v>
      </c>
      <c r="D62" s="9" t="s">
        <v>46</v>
      </c>
      <c r="E62" s="9" t="s">
        <v>209</v>
      </c>
      <c r="F62" s="9" t="s">
        <v>210</v>
      </c>
      <c r="G62" s="9" t="s">
        <v>35</v>
      </c>
      <c r="H62" s="9">
        <v>12</v>
      </c>
      <c r="I62" s="9">
        <v>10</v>
      </c>
      <c r="J62" s="9">
        <v>24</v>
      </c>
      <c r="K62" s="9">
        <v>32.29</v>
      </c>
      <c r="L62" s="9">
        <v>96.03</v>
      </c>
      <c r="M62" s="9">
        <v>4</v>
      </c>
      <c r="N62" s="9">
        <v>0</v>
      </c>
      <c r="O62" s="9">
        <v>0</v>
      </c>
      <c r="P62" s="9">
        <v>0</v>
      </c>
      <c r="Q62" s="9">
        <v>0</v>
      </c>
      <c r="R62" s="9">
        <v>132.32</v>
      </c>
      <c r="S62" s="10">
        <v>4</v>
      </c>
      <c r="T62" s="10">
        <v>4</v>
      </c>
      <c r="U62" s="15">
        <f t="shared" si="2"/>
        <v>140.32</v>
      </c>
    </row>
    <row r="63" spans="1:21" ht="21" customHeight="1" x14ac:dyDescent="0.3">
      <c r="A63" s="9">
        <v>54</v>
      </c>
      <c r="B63" s="9" t="s">
        <v>174</v>
      </c>
      <c r="C63" s="9" t="s">
        <v>32</v>
      </c>
      <c r="D63" s="9" t="s">
        <v>119</v>
      </c>
      <c r="E63" s="9" t="s">
        <v>175</v>
      </c>
      <c r="F63" s="9" t="s">
        <v>43</v>
      </c>
      <c r="G63" s="9" t="s">
        <v>35</v>
      </c>
      <c r="H63" s="9">
        <v>14</v>
      </c>
      <c r="I63" s="9">
        <v>2</v>
      </c>
      <c r="J63" s="9">
        <v>14</v>
      </c>
      <c r="K63" s="9">
        <v>35.409999999999997</v>
      </c>
      <c r="L63" s="9">
        <v>83.05</v>
      </c>
      <c r="M63" s="9">
        <v>4</v>
      </c>
      <c r="N63" s="9">
        <v>1</v>
      </c>
      <c r="O63" s="9">
        <v>0</v>
      </c>
      <c r="P63" s="9">
        <v>1</v>
      </c>
      <c r="Q63" s="9">
        <v>4</v>
      </c>
      <c r="R63" s="9">
        <v>126.46</v>
      </c>
      <c r="S63" s="10">
        <v>4</v>
      </c>
      <c r="T63" s="10">
        <v>0</v>
      </c>
      <c r="U63" s="15">
        <f t="shared" si="2"/>
        <v>130.45999999999998</v>
      </c>
    </row>
    <row r="64" spans="1:21" ht="21" customHeight="1" x14ac:dyDescent="0.3">
      <c r="A64" s="9">
        <v>55</v>
      </c>
      <c r="B64" s="9" t="s">
        <v>214</v>
      </c>
      <c r="C64" s="9" t="s">
        <v>46</v>
      </c>
      <c r="D64" s="9" t="s">
        <v>86</v>
      </c>
      <c r="E64" s="9" t="s">
        <v>215</v>
      </c>
      <c r="F64" s="9" t="s">
        <v>43</v>
      </c>
      <c r="G64" s="9" t="s">
        <v>35</v>
      </c>
      <c r="H64" s="9">
        <v>13</v>
      </c>
      <c r="I64" s="9">
        <v>6</v>
      </c>
      <c r="J64" s="9">
        <v>16</v>
      </c>
      <c r="K64" s="9">
        <v>33.950000000000003</v>
      </c>
      <c r="L64" s="9">
        <v>71.45</v>
      </c>
      <c r="M64" s="9">
        <v>4</v>
      </c>
      <c r="N64" s="9">
        <v>0</v>
      </c>
      <c r="O64" s="9">
        <v>0</v>
      </c>
      <c r="P64" s="9">
        <v>0</v>
      </c>
      <c r="Q64" s="9">
        <v>0</v>
      </c>
      <c r="R64" s="9">
        <v>109.4</v>
      </c>
      <c r="S64" s="10">
        <v>0</v>
      </c>
      <c r="T64" s="10">
        <v>4</v>
      </c>
      <c r="U64" s="15">
        <f t="shared" si="2"/>
        <v>113.4</v>
      </c>
    </row>
    <row r="65" spans="1:21" ht="21" customHeight="1" x14ac:dyDescent="0.3">
      <c r="A65" s="9">
        <v>56</v>
      </c>
      <c r="B65" s="9" t="s">
        <v>180</v>
      </c>
      <c r="C65" s="9" t="s">
        <v>41</v>
      </c>
      <c r="D65" s="9" t="s">
        <v>93</v>
      </c>
      <c r="E65" s="9" t="s">
        <v>181</v>
      </c>
      <c r="F65" s="9" t="s">
        <v>3</v>
      </c>
      <c r="G65" s="9" t="s">
        <v>35</v>
      </c>
      <c r="H65" s="9">
        <v>14</v>
      </c>
      <c r="I65" s="9">
        <v>1</v>
      </c>
      <c r="J65" s="9">
        <v>6</v>
      </c>
      <c r="K65" s="9">
        <v>35.200000000000003</v>
      </c>
      <c r="L65" s="9">
        <v>59.02</v>
      </c>
      <c r="M65" s="9">
        <v>4</v>
      </c>
      <c r="N65" s="9">
        <v>0</v>
      </c>
      <c r="O65" s="9">
        <v>1</v>
      </c>
      <c r="P65" s="9">
        <v>1</v>
      </c>
      <c r="Q65" s="9">
        <v>4</v>
      </c>
      <c r="R65" s="9">
        <v>102.22</v>
      </c>
      <c r="S65" s="10">
        <v>4</v>
      </c>
      <c r="T65" s="10">
        <v>4</v>
      </c>
      <c r="U65" s="15">
        <f t="shared" si="2"/>
        <v>110.22</v>
      </c>
    </row>
    <row r="66" spans="1:21" ht="21" customHeight="1" x14ac:dyDescent="0.3">
      <c r="A66" s="9">
        <v>57</v>
      </c>
      <c r="B66" s="9" t="s">
        <v>190</v>
      </c>
      <c r="C66" s="9" t="s">
        <v>57</v>
      </c>
      <c r="D66" s="9" t="s">
        <v>53</v>
      </c>
      <c r="E66" s="9" t="s">
        <v>191</v>
      </c>
      <c r="F66" s="9" t="s">
        <v>3</v>
      </c>
      <c r="G66" s="9" t="s">
        <v>59</v>
      </c>
      <c r="H66" s="9">
        <v>5</v>
      </c>
      <c r="I66" s="9">
        <v>7</v>
      </c>
      <c r="J66" s="9">
        <v>21</v>
      </c>
      <c r="K66" s="9">
        <v>14.16</v>
      </c>
      <c r="L66" s="9">
        <v>52.62</v>
      </c>
      <c r="M66" s="9">
        <v>4</v>
      </c>
      <c r="N66" s="9">
        <v>2</v>
      </c>
      <c r="O66" s="9">
        <v>1</v>
      </c>
      <c r="P66" s="9">
        <v>3</v>
      </c>
      <c r="Q66" s="9">
        <v>14</v>
      </c>
      <c r="R66" s="9">
        <v>84.78</v>
      </c>
      <c r="S66" s="10">
        <v>0</v>
      </c>
      <c r="T66" s="12">
        <v>0</v>
      </c>
      <c r="U66" s="15">
        <f t="shared" si="2"/>
        <v>84.78</v>
      </c>
    </row>
    <row r="67" spans="1:21" ht="21" customHeight="1" x14ac:dyDescent="0.3">
      <c r="A67" s="9">
        <v>58</v>
      </c>
      <c r="B67" s="9" t="s">
        <v>182</v>
      </c>
      <c r="C67" s="9" t="s">
        <v>72</v>
      </c>
      <c r="D67" s="9" t="s">
        <v>53</v>
      </c>
      <c r="E67" s="9" t="s">
        <v>183</v>
      </c>
      <c r="F67" s="9" t="s">
        <v>3</v>
      </c>
      <c r="G67" s="11" t="s">
        <v>59</v>
      </c>
      <c r="H67" s="9">
        <v>12</v>
      </c>
      <c r="I67" s="9">
        <v>2</v>
      </c>
      <c r="J67" s="9">
        <v>6</v>
      </c>
      <c r="K67" s="9">
        <v>30.41</v>
      </c>
      <c r="L67" s="9">
        <v>20.34</v>
      </c>
      <c r="M67" s="9">
        <v>4</v>
      </c>
      <c r="N67" s="9">
        <v>1</v>
      </c>
      <c r="O67" s="9">
        <v>0</v>
      </c>
      <c r="P67" s="9">
        <v>1</v>
      </c>
      <c r="Q67" s="9">
        <v>4</v>
      </c>
      <c r="R67" s="9">
        <v>58.75</v>
      </c>
      <c r="S67" s="10">
        <v>0</v>
      </c>
      <c r="T67" s="10">
        <v>0</v>
      </c>
      <c r="U67" s="15">
        <f t="shared" si="2"/>
        <v>58.75</v>
      </c>
    </row>
    <row r="68" spans="1:21" ht="21" customHeight="1" x14ac:dyDescent="0.3">
      <c r="A68" s="9">
        <v>59</v>
      </c>
      <c r="B68" s="9" t="s">
        <v>192</v>
      </c>
      <c r="C68" s="9" t="s">
        <v>160</v>
      </c>
      <c r="D68" s="9" t="s">
        <v>57</v>
      </c>
      <c r="E68" s="9" t="s">
        <v>193</v>
      </c>
      <c r="F68" s="9" t="s">
        <v>3</v>
      </c>
      <c r="G68" s="9" t="s">
        <v>59</v>
      </c>
      <c r="H68" s="9">
        <v>5</v>
      </c>
      <c r="I68" s="9">
        <v>0</v>
      </c>
      <c r="J68" s="9">
        <v>27</v>
      </c>
      <c r="K68" s="9">
        <v>12.7</v>
      </c>
      <c r="L68" s="9">
        <v>38.130000000000003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50.83</v>
      </c>
      <c r="S68" s="10">
        <v>0</v>
      </c>
      <c r="T68" s="10">
        <v>0</v>
      </c>
      <c r="U68" s="15">
        <f t="shared" si="2"/>
        <v>50.83</v>
      </c>
    </row>
    <row r="69" spans="1:21" ht="21" customHeight="1" x14ac:dyDescent="0.3">
      <c r="A69" s="19" t="s">
        <v>6</v>
      </c>
      <c r="B69" s="20"/>
      <c r="C69" s="5" t="s">
        <v>226</v>
      </c>
      <c r="D69" s="19" t="s">
        <v>227</v>
      </c>
      <c r="E69" s="20"/>
      <c r="F69" s="5" t="s">
        <v>9</v>
      </c>
      <c r="G69" s="5" t="s">
        <v>5</v>
      </c>
      <c r="H69" s="5" t="s">
        <v>5</v>
      </c>
      <c r="I69" s="5" t="s">
        <v>5</v>
      </c>
      <c r="J69" s="5" t="s">
        <v>5</v>
      </c>
      <c r="K69" s="5" t="s">
        <v>5</v>
      </c>
      <c r="L69" s="5" t="s">
        <v>5</v>
      </c>
      <c r="M69" s="5" t="s">
        <v>5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6" t="s">
        <v>5</v>
      </c>
      <c r="T69" s="6" t="s">
        <v>5</v>
      </c>
    </row>
    <row r="70" spans="1:21" ht="21" customHeight="1" x14ac:dyDescent="0.3">
      <c r="A70" s="7" t="s">
        <v>10</v>
      </c>
      <c r="B70" s="7" t="s">
        <v>11</v>
      </c>
      <c r="C70" s="7" t="s">
        <v>12</v>
      </c>
      <c r="D70" s="7" t="s">
        <v>13</v>
      </c>
      <c r="E70" s="7" t="s">
        <v>14</v>
      </c>
      <c r="F70" s="7" t="s">
        <v>15</v>
      </c>
      <c r="G70" s="7" t="s">
        <v>16</v>
      </c>
      <c r="H70" s="7" t="s">
        <v>17</v>
      </c>
      <c r="I70" s="7" t="s">
        <v>18</v>
      </c>
      <c r="J70" s="7" t="s">
        <v>19</v>
      </c>
      <c r="K70" s="7" t="s">
        <v>20</v>
      </c>
      <c r="L70" s="7" t="s">
        <v>21</v>
      </c>
      <c r="M70" s="7" t="s">
        <v>22</v>
      </c>
      <c r="N70" s="7" t="s">
        <v>23</v>
      </c>
      <c r="O70" s="7" t="s">
        <v>24</v>
      </c>
      <c r="P70" s="7" t="s">
        <v>25</v>
      </c>
      <c r="Q70" s="7" t="s">
        <v>26</v>
      </c>
      <c r="R70" s="7" t="s">
        <v>27</v>
      </c>
      <c r="S70" s="8" t="s">
        <v>28</v>
      </c>
      <c r="T70" s="8" t="s">
        <v>29</v>
      </c>
      <c r="U70" s="14" t="s">
        <v>539</v>
      </c>
    </row>
    <row r="71" spans="1:21" ht="21" customHeight="1" x14ac:dyDescent="0.3">
      <c r="A71" s="9">
        <v>60</v>
      </c>
      <c r="B71" s="9" t="s">
        <v>237</v>
      </c>
      <c r="C71" s="9" t="s">
        <v>53</v>
      </c>
      <c r="D71" s="9" t="s">
        <v>161</v>
      </c>
      <c r="E71" s="9" t="s">
        <v>238</v>
      </c>
      <c r="F71" s="9" t="s">
        <v>95</v>
      </c>
      <c r="G71" s="9" t="s">
        <v>35</v>
      </c>
      <c r="H71" s="9">
        <v>24</v>
      </c>
      <c r="I71" s="9">
        <v>0</v>
      </c>
      <c r="J71" s="9">
        <v>25</v>
      </c>
      <c r="K71" s="9">
        <v>60.2</v>
      </c>
      <c r="L71" s="9">
        <v>86.45</v>
      </c>
      <c r="M71" s="9">
        <v>4</v>
      </c>
      <c r="N71" s="9">
        <v>2</v>
      </c>
      <c r="O71" s="9">
        <v>1</v>
      </c>
      <c r="P71" s="9">
        <v>3</v>
      </c>
      <c r="Q71" s="9">
        <v>14</v>
      </c>
      <c r="R71" s="9">
        <v>164.65</v>
      </c>
      <c r="S71" s="10">
        <v>4</v>
      </c>
      <c r="T71" s="10">
        <v>4</v>
      </c>
      <c r="U71" s="15">
        <f t="shared" ref="U71:U77" si="3">SUM(R71:T71)</f>
        <v>172.65</v>
      </c>
    </row>
    <row r="72" spans="1:21" ht="21" customHeight="1" x14ac:dyDescent="0.3">
      <c r="A72" s="9">
        <v>61</v>
      </c>
      <c r="B72" s="9" t="s">
        <v>232</v>
      </c>
      <c r="C72" s="9" t="s">
        <v>68</v>
      </c>
      <c r="D72" s="9" t="s">
        <v>233</v>
      </c>
      <c r="E72" s="9" t="s">
        <v>234</v>
      </c>
      <c r="F72" s="9" t="s">
        <v>207</v>
      </c>
      <c r="G72" s="9" t="s">
        <v>35</v>
      </c>
      <c r="H72" s="9">
        <v>21</v>
      </c>
      <c r="I72" s="9">
        <v>10</v>
      </c>
      <c r="J72" s="9">
        <v>4</v>
      </c>
      <c r="K72" s="9">
        <v>54.58</v>
      </c>
      <c r="L72" s="9">
        <v>95.98</v>
      </c>
      <c r="M72" s="9">
        <v>4</v>
      </c>
      <c r="N72" s="9">
        <v>1</v>
      </c>
      <c r="O72" s="9">
        <v>1</v>
      </c>
      <c r="P72" s="9">
        <v>2</v>
      </c>
      <c r="Q72" s="9">
        <v>8</v>
      </c>
      <c r="R72" s="9">
        <v>162.56</v>
      </c>
      <c r="S72" s="10">
        <v>4</v>
      </c>
      <c r="T72" s="10">
        <v>4</v>
      </c>
      <c r="U72" s="15">
        <f t="shared" si="3"/>
        <v>170.56</v>
      </c>
    </row>
    <row r="73" spans="1:21" ht="21" customHeight="1" x14ac:dyDescent="0.3">
      <c r="A73" s="9">
        <v>62</v>
      </c>
      <c r="B73" s="9" t="s">
        <v>241</v>
      </c>
      <c r="C73" s="9" t="s">
        <v>100</v>
      </c>
      <c r="D73" s="9" t="s">
        <v>86</v>
      </c>
      <c r="E73" s="9" t="s">
        <v>242</v>
      </c>
      <c r="F73" s="9" t="s">
        <v>225</v>
      </c>
      <c r="G73" s="9" t="s">
        <v>35</v>
      </c>
      <c r="H73" s="9">
        <v>19</v>
      </c>
      <c r="I73" s="9">
        <v>8</v>
      </c>
      <c r="J73" s="9">
        <v>23</v>
      </c>
      <c r="K73" s="9">
        <v>49.37</v>
      </c>
      <c r="L73" s="9">
        <v>107.79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157.16</v>
      </c>
      <c r="S73" s="10">
        <v>4</v>
      </c>
      <c r="T73" s="10">
        <v>0</v>
      </c>
      <c r="U73" s="15">
        <f t="shared" si="3"/>
        <v>161.16</v>
      </c>
    </row>
    <row r="74" spans="1:21" ht="21" customHeight="1" x14ac:dyDescent="0.3">
      <c r="A74" s="9">
        <v>63</v>
      </c>
      <c r="B74" s="9" t="s">
        <v>243</v>
      </c>
      <c r="C74" s="9" t="s">
        <v>144</v>
      </c>
      <c r="D74" s="9" t="s">
        <v>244</v>
      </c>
      <c r="E74" s="9" t="s">
        <v>245</v>
      </c>
      <c r="F74" s="9" t="s">
        <v>142</v>
      </c>
      <c r="G74" s="9" t="s">
        <v>35</v>
      </c>
      <c r="H74" s="9">
        <v>18</v>
      </c>
      <c r="I74" s="9">
        <v>4</v>
      </c>
      <c r="J74" s="9">
        <v>11</v>
      </c>
      <c r="K74" s="9">
        <v>45.83</v>
      </c>
      <c r="L74" s="9">
        <v>89.15</v>
      </c>
      <c r="M74" s="9">
        <v>4</v>
      </c>
      <c r="N74" s="9">
        <v>0</v>
      </c>
      <c r="O74" s="9">
        <v>1</v>
      </c>
      <c r="P74" s="9">
        <v>1</v>
      </c>
      <c r="Q74" s="9">
        <v>4</v>
      </c>
      <c r="R74" s="9">
        <v>142.97999999999999</v>
      </c>
      <c r="S74" s="10">
        <v>4</v>
      </c>
      <c r="T74" s="10">
        <v>4</v>
      </c>
      <c r="U74" s="15">
        <f t="shared" si="3"/>
        <v>150.97999999999999</v>
      </c>
    </row>
    <row r="75" spans="1:21" ht="21" customHeight="1" x14ac:dyDescent="0.3">
      <c r="A75" s="9">
        <v>64</v>
      </c>
      <c r="B75" s="9" t="s">
        <v>228</v>
      </c>
      <c r="C75" s="9" t="s">
        <v>229</v>
      </c>
      <c r="D75" s="9" t="s">
        <v>86</v>
      </c>
      <c r="E75" s="9" t="s">
        <v>230</v>
      </c>
      <c r="F75" s="9" t="s">
        <v>231</v>
      </c>
      <c r="G75" s="9" t="s">
        <v>35</v>
      </c>
      <c r="H75" s="9">
        <v>14</v>
      </c>
      <c r="I75" s="9">
        <v>11</v>
      </c>
      <c r="J75" s="9">
        <v>16</v>
      </c>
      <c r="K75" s="9">
        <v>37.5</v>
      </c>
      <c r="L75" s="9">
        <v>72</v>
      </c>
      <c r="M75" s="9">
        <v>4</v>
      </c>
      <c r="N75" s="9">
        <v>1</v>
      </c>
      <c r="O75" s="9">
        <v>1</v>
      </c>
      <c r="P75" s="9">
        <v>2</v>
      </c>
      <c r="Q75" s="9">
        <v>8</v>
      </c>
      <c r="R75" s="9">
        <v>121.5</v>
      </c>
      <c r="S75" s="10">
        <v>4</v>
      </c>
      <c r="T75" s="10">
        <v>0</v>
      </c>
      <c r="U75" s="15">
        <f t="shared" si="3"/>
        <v>125.5</v>
      </c>
    </row>
    <row r="76" spans="1:21" ht="21" customHeight="1" x14ac:dyDescent="0.3">
      <c r="A76" s="9">
        <v>65</v>
      </c>
      <c r="B76" s="9" t="s">
        <v>239</v>
      </c>
      <c r="C76" s="9" t="s">
        <v>100</v>
      </c>
      <c r="D76" s="9" t="s">
        <v>119</v>
      </c>
      <c r="E76" s="9" t="s">
        <v>240</v>
      </c>
      <c r="F76" s="9" t="s">
        <v>3</v>
      </c>
      <c r="G76" s="9" t="s">
        <v>59</v>
      </c>
      <c r="H76" s="9">
        <v>15</v>
      </c>
      <c r="I76" s="9">
        <v>6</v>
      </c>
      <c r="J76" s="9">
        <v>14</v>
      </c>
      <c r="K76" s="9">
        <v>38.75</v>
      </c>
      <c r="L76" s="9">
        <v>65.569999999999993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104.32</v>
      </c>
      <c r="S76" s="10">
        <v>0</v>
      </c>
      <c r="T76" s="10">
        <v>0</v>
      </c>
      <c r="U76" s="15">
        <f t="shared" si="3"/>
        <v>104.32</v>
      </c>
    </row>
    <row r="77" spans="1:21" ht="21" customHeight="1" x14ac:dyDescent="0.3">
      <c r="A77" s="9">
        <v>66</v>
      </c>
      <c r="B77" s="9" t="s">
        <v>235</v>
      </c>
      <c r="C77" s="9" t="s">
        <v>32</v>
      </c>
      <c r="D77" s="9" t="s">
        <v>195</v>
      </c>
      <c r="E77" s="9" t="s">
        <v>236</v>
      </c>
      <c r="F77" s="9" t="s">
        <v>3</v>
      </c>
      <c r="G77" s="9" t="s">
        <v>35</v>
      </c>
      <c r="H77" s="9">
        <v>15</v>
      </c>
      <c r="I77" s="9">
        <v>1</v>
      </c>
      <c r="J77" s="9">
        <v>25</v>
      </c>
      <c r="K77" s="9">
        <v>37.909999999999997</v>
      </c>
      <c r="L77" s="9">
        <v>33.119999999999997</v>
      </c>
      <c r="M77" s="9">
        <v>0</v>
      </c>
      <c r="N77" s="9">
        <v>0</v>
      </c>
      <c r="O77" s="9">
        <v>2</v>
      </c>
      <c r="P77" s="9">
        <v>2</v>
      </c>
      <c r="Q77" s="9">
        <v>8</v>
      </c>
      <c r="R77" s="9">
        <v>79.03</v>
      </c>
      <c r="S77" s="10">
        <v>0</v>
      </c>
      <c r="T77" s="10">
        <v>0</v>
      </c>
      <c r="U77" s="15">
        <f t="shared" si="3"/>
        <v>79.03</v>
      </c>
    </row>
    <row r="78" spans="1:21" ht="21" customHeight="1" x14ac:dyDescent="0.3">
      <c r="A78" s="19" t="s">
        <v>6</v>
      </c>
      <c r="B78" s="20"/>
      <c r="C78" s="5" t="s">
        <v>246</v>
      </c>
      <c r="D78" s="19" t="s">
        <v>247</v>
      </c>
      <c r="E78" s="20"/>
      <c r="F78" s="5" t="s">
        <v>248</v>
      </c>
      <c r="G78" s="5" t="s">
        <v>5</v>
      </c>
      <c r="H78" s="5" t="s">
        <v>5</v>
      </c>
      <c r="I78" s="5" t="s">
        <v>5</v>
      </c>
      <c r="J78" s="5" t="s">
        <v>5</v>
      </c>
      <c r="K78" s="5" t="s">
        <v>5</v>
      </c>
      <c r="L78" s="5" t="s">
        <v>5</v>
      </c>
      <c r="M78" s="5" t="s">
        <v>5</v>
      </c>
      <c r="N78" s="5" t="s">
        <v>5</v>
      </c>
      <c r="O78" s="5" t="s">
        <v>5</v>
      </c>
      <c r="P78" s="5" t="s">
        <v>5</v>
      </c>
      <c r="Q78" s="5" t="s">
        <v>5</v>
      </c>
      <c r="R78" s="5" t="s">
        <v>5</v>
      </c>
      <c r="S78" s="6" t="s">
        <v>5</v>
      </c>
      <c r="T78" s="6" t="s">
        <v>5</v>
      </c>
    </row>
    <row r="79" spans="1:21" ht="21" customHeight="1" x14ac:dyDescent="0.3">
      <c r="A79" s="7" t="s">
        <v>10</v>
      </c>
      <c r="B79" s="7" t="s">
        <v>11</v>
      </c>
      <c r="C79" s="7" t="s">
        <v>12</v>
      </c>
      <c r="D79" s="7" t="s">
        <v>13</v>
      </c>
      <c r="E79" s="7" t="s">
        <v>14</v>
      </c>
      <c r="F79" s="7" t="s">
        <v>15</v>
      </c>
      <c r="G79" s="7" t="s">
        <v>16</v>
      </c>
      <c r="H79" s="7" t="s">
        <v>17</v>
      </c>
      <c r="I79" s="7" t="s">
        <v>18</v>
      </c>
      <c r="J79" s="7" t="s">
        <v>19</v>
      </c>
      <c r="K79" s="7" t="s">
        <v>20</v>
      </c>
      <c r="L79" s="7" t="s">
        <v>21</v>
      </c>
      <c r="M79" s="7" t="s">
        <v>22</v>
      </c>
      <c r="N79" s="7" t="s">
        <v>23</v>
      </c>
      <c r="O79" s="7" t="s">
        <v>24</v>
      </c>
      <c r="P79" s="7" t="s">
        <v>25</v>
      </c>
      <c r="Q79" s="7" t="s">
        <v>26</v>
      </c>
      <c r="R79" s="7" t="s">
        <v>27</v>
      </c>
      <c r="S79" s="8" t="s">
        <v>28</v>
      </c>
      <c r="T79" s="8" t="s">
        <v>29</v>
      </c>
      <c r="U79" s="14" t="s">
        <v>539</v>
      </c>
    </row>
    <row r="80" spans="1:21" ht="21" customHeight="1" x14ac:dyDescent="0.3">
      <c r="A80" s="9">
        <v>67</v>
      </c>
      <c r="B80" s="9" t="s">
        <v>249</v>
      </c>
      <c r="C80" s="9" t="s">
        <v>50</v>
      </c>
      <c r="D80" s="9" t="s">
        <v>82</v>
      </c>
      <c r="E80" s="9" t="s">
        <v>250</v>
      </c>
      <c r="F80" s="9" t="s">
        <v>3</v>
      </c>
      <c r="G80" s="9" t="s">
        <v>35</v>
      </c>
      <c r="H80" s="9">
        <v>1</v>
      </c>
      <c r="I80" s="9">
        <v>0</v>
      </c>
      <c r="J80" s="9">
        <v>21</v>
      </c>
      <c r="K80" s="9">
        <v>2.7</v>
      </c>
      <c r="L80" s="9">
        <v>7.56</v>
      </c>
      <c r="M80" s="9">
        <v>4</v>
      </c>
      <c r="N80" s="9">
        <v>0</v>
      </c>
      <c r="O80" s="9">
        <v>0</v>
      </c>
      <c r="P80" s="9">
        <v>0</v>
      </c>
      <c r="Q80" s="9">
        <v>0</v>
      </c>
      <c r="R80" s="9">
        <v>14.26</v>
      </c>
      <c r="S80" s="10">
        <v>0</v>
      </c>
      <c r="T80" s="10">
        <v>0</v>
      </c>
      <c r="U80" s="15">
        <f>SUM(R80:T80)</f>
        <v>14.26</v>
      </c>
    </row>
    <row r="81" spans="1:22" ht="21" customHeight="1" x14ac:dyDescent="0.3">
      <c r="A81" s="19" t="s">
        <v>6</v>
      </c>
      <c r="B81" s="20"/>
      <c r="C81" s="5" t="s">
        <v>251</v>
      </c>
      <c r="D81" s="19" t="s">
        <v>252</v>
      </c>
      <c r="E81" s="20"/>
      <c r="F81" s="5" t="s">
        <v>253</v>
      </c>
      <c r="G81" s="5" t="s">
        <v>5</v>
      </c>
      <c r="H81" s="5" t="s">
        <v>5</v>
      </c>
      <c r="I81" s="5" t="s">
        <v>5</v>
      </c>
      <c r="J81" s="5" t="s">
        <v>5</v>
      </c>
      <c r="K81" s="5" t="s">
        <v>5</v>
      </c>
      <c r="L81" s="5" t="s">
        <v>5</v>
      </c>
      <c r="M81" s="5" t="s">
        <v>5</v>
      </c>
      <c r="N81" s="5" t="s">
        <v>5</v>
      </c>
      <c r="O81" s="5" t="s">
        <v>5</v>
      </c>
      <c r="P81" s="5" t="s">
        <v>5</v>
      </c>
      <c r="Q81" s="5" t="s">
        <v>5</v>
      </c>
      <c r="R81" s="5" t="s">
        <v>5</v>
      </c>
      <c r="S81" s="6" t="s">
        <v>5</v>
      </c>
      <c r="T81" s="6" t="s">
        <v>5</v>
      </c>
    </row>
    <row r="82" spans="1:22" ht="21" customHeight="1" x14ac:dyDescent="0.3">
      <c r="A82" s="7" t="s">
        <v>10</v>
      </c>
      <c r="B82" s="7" t="s">
        <v>11</v>
      </c>
      <c r="C82" s="7" t="s">
        <v>12</v>
      </c>
      <c r="D82" s="7" t="s">
        <v>13</v>
      </c>
      <c r="E82" s="7" t="s">
        <v>14</v>
      </c>
      <c r="F82" s="7" t="s">
        <v>15</v>
      </c>
      <c r="G82" s="7" t="s">
        <v>16</v>
      </c>
      <c r="H82" s="7" t="s">
        <v>17</v>
      </c>
      <c r="I82" s="7" t="s">
        <v>18</v>
      </c>
      <c r="J82" s="7" t="s">
        <v>19</v>
      </c>
      <c r="K82" s="7" t="s">
        <v>20</v>
      </c>
      <c r="L82" s="7" t="s">
        <v>21</v>
      </c>
      <c r="M82" s="7" t="s">
        <v>22</v>
      </c>
      <c r="N82" s="7" t="s">
        <v>23</v>
      </c>
      <c r="O82" s="7" t="s">
        <v>24</v>
      </c>
      <c r="P82" s="7" t="s">
        <v>25</v>
      </c>
      <c r="Q82" s="7" t="s">
        <v>26</v>
      </c>
      <c r="R82" s="7" t="s">
        <v>27</v>
      </c>
      <c r="S82" s="8" t="s">
        <v>28</v>
      </c>
      <c r="T82" s="8" t="s">
        <v>29</v>
      </c>
      <c r="U82" s="14" t="s">
        <v>539</v>
      </c>
    </row>
    <row r="83" spans="1:22" ht="21" customHeight="1" x14ac:dyDescent="0.3">
      <c r="A83" s="9">
        <v>68</v>
      </c>
      <c r="B83" s="9" t="s">
        <v>258</v>
      </c>
      <c r="C83" s="9" t="s">
        <v>259</v>
      </c>
      <c r="D83" s="9" t="s">
        <v>57</v>
      </c>
      <c r="E83" s="9" t="s">
        <v>260</v>
      </c>
      <c r="F83" s="9" t="s">
        <v>3</v>
      </c>
      <c r="G83" s="9" t="s">
        <v>35</v>
      </c>
      <c r="H83" s="9">
        <v>7</v>
      </c>
      <c r="I83" s="9">
        <v>5</v>
      </c>
      <c r="J83" s="9">
        <v>28</v>
      </c>
      <c r="K83" s="9">
        <v>18.75</v>
      </c>
      <c r="L83" s="9">
        <v>48.36</v>
      </c>
      <c r="M83" s="9">
        <v>4</v>
      </c>
      <c r="N83" s="9">
        <v>2</v>
      </c>
      <c r="O83" s="9">
        <v>0</v>
      </c>
      <c r="P83" s="9">
        <v>2</v>
      </c>
      <c r="Q83" s="9">
        <v>8</v>
      </c>
      <c r="R83" s="9">
        <v>79.11</v>
      </c>
      <c r="S83" s="10">
        <v>4</v>
      </c>
      <c r="T83" s="10">
        <v>4</v>
      </c>
      <c r="U83" s="15">
        <f>SUM(R83:T83)</f>
        <v>87.11</v>
      </c>
    </row>
    <row r="84" spans="1:22" ht="21" customHeight="1" x14ac:dyDescent="0.3">
      <c r="A84" s="9">
        <v>69</v>
      </c>
      <c r="B84" s="9" t="s">
        <v>264</v>
      </c>
      <c r="C84" s="9" t="s">
        <v>50</v>
      </c>
      <c r="D84" s="9" t="s">
        <v>32</v>
      </c>
      <c r="E84" s="9" t="s">
        <v>265</v>
      </c>
      <c r="F84" s="9" t="s">
        <v>3</v>
      </c>
      <c r="G84" s="9" t="s">
        <v>266</v>
      </c>
      <c r="H84" s="9">
        <v>5</v>
      </c>
      <c r="I84" s="9">
        <v>10</v>
      </c>
      <c r="J84" s="9">
        <v>8</v>
      </c>
      <c r="K84" s="9">
        <v>14.58</v>
      </c>
      <c r="L84" s="9">
        <v>40.24</v>
      </c>
      <c r="M84" s="9">
        <v>4</v>
      </c>
      <c r="N84" s="9">
        <v>4</v>
      </c>
      <c r="O84" s="9">
        <v>0</v>
      </c>
      <c r="P84" s="9">
        <v>4</v>
      </c>
      <c r="Q84" s="9">
        <v>21</v>
      </c>
      <c r="R84" s="9">
        <v>79.819999999999993</v>
      </c>
      <c r="S84" s="10">
        <v>0</v>
      </c>
      <c r="T84" s="10">
        <v>0</v>
      </c>
      <c r="U84" s="15">
        <f>SUM(R84:T84)</f>
        <v>79.819999999999993</v>
      </c>
    </row>
    <row r="85" spans="1:22" ht="21" customHeight="1" x14ac:dyDescent="0.3">
      <c r="A85" s="9">
        <v>70</v>
      </c>
      <c r="B85" s="9" t="s">
        <v>254</v>
      </c>
      <c r="C85" s="9" t="s">
        <v>255</v>
      </c>
      <c r="D85" s="9" t="s">
        <v>256</v>
      </c>
      <c r="E85" s="9" t="s">
        <v>257</v>
      </c>
      <c r="F85" s="9" t="s">
        <v>3</v>
      </c>
      <c r="G85" s="9" t="s">
        <v>35</v>
      </c>
      <c r="H85" s="9">
        <v>6</v>
      </c>
      <c r="I85" s="9">
        <v>9</v>
      </c>
      <c r="J85" s="9">
        <v>23</v>
      </c>
      <c r="K85" s="9">
        <v>17.079999999999998</v>
      </c>
      <c r="L85" s="9">
        <v>36.46</v>
      </c>
      <c r="M85" s="9">
        <v>4</v>
      </c>
      <c r="N85" s="9">
        <v>1</v>
      </c>
      <c r="O85" s="9">
        <v>1</v>
      </c>
      <c r="P85" s="9">
        <v>2</v>
      </c>
      <c r="Q85" s="9">
        <v>8</v>
      </c>
      <c r="R85" s="9">
        <v>65.540000000000006</v>
      </c>
      <c r="S85" s="10">
        <v>4</v>
      </c>
      <c r="T85" s="10">
        <v>0</v>
      </c>
      <c r="U85" s="15">
        <f>SUM(R85:T85)</f>
        <v>69.540000000000006</v>
      </c>
    </row>
    <row r="86" spans="1:22" ht="21" customHeight="1" x14ac:dyDescent="0.3">
      <c r="A86" s="9">
        <v>71</v>
      </c>
      <c r="B86" s="9" t="s">
        <v>261</v>
      </c>
      <c r="C86" s="9" t="s">
        <v>262</v>
      </c>
      <c r="D86" s="9" t="s">
        <v>205</v>
      </c>
      <c r="E86" s="9" t="s">
        <v>263</v>
      </c>
      <c r="F86" s="9" t="s">
        <v>3</v>
      </c>
      <c r="G86" s="9" t="s">
        <v>35</v>
      </c>
      <c r="H86" s="9">
        <v>1</v>
      </c>
      <c r="I86" s="9">
        <v>10</v>
      </c>
      <c r="J86" s="9">
        <v>21</v>
      </c>
      <c r="K86" s="9">
        <v>4.79</v>
      </c>
      <c r="L86" s="9">
        <v>15.83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20.62</v>
      </c>
      <c r="S86" s="10">
        <v>4</v>
      </c>
      <c r="T86" s="10">
        <v>0</v>
      </c>
      <c r="U86" s="15">
        <f>SUM(R86:T86)</f>
        <v>24.62</v>
      </c>
    </row>
    <row r="87" spans="1:22" ht="21" customHeight="1" x14ac:dyDescent="0.3">
      <c r="A87" s="19" t="s">
        <v>6</v>
      </c>
      <c r="B87" s="20"/>
      <c r="C87" s="5" t="s">
        <v>267</v>
      </c>
      <c r="D87" s="19" t="s">
        <v>268</v>
      </c>
      <c r="E87" s="20"/>
      <c r="F87" s="5" t="s">
        <v>269</v>
      </c>
      <c r="G87" s="5" t="s">
        <v>5</v>
      </c>
      <c r="H87" s="5" t="s">
        <v>5</v>
      </c>
      <c r="I87" s="5" t="s">
        <v>5</v>
      </c>
      <c r="J87" s="5" t="s">
        <v>5</v>
      </c>
      <c r="K87" s="5" t="s">
        <v>5</v>
      </c>
      <c r="L87" s="5" t="s">
        <v>5</v>
      </c>
      <c r="M87" s="5" t="s">
        <v>5</v>
      </c>
      <c r="N87" s="5" t="s">
        <v>5</v>
      </c>
      <c r="O87" s="5" t="s">
        <v>5</v>
      </c>
      <c r="P87" s="5" t="s">
        <v>5</v>
      </c>
      <c r="Q87" s="5" t="s">
        <v>5</v>
      </c>
      <c r="R87" s="5" t="s">
        <v>5</v>
      </c>
      <c r="S87" s="6" t="s">
        <v>5</v>
      </c>
      <c r="T87" s="6" t="s">
        <v>5</v>
      </c>
    </row>
    <row r="88" spans="1:22" ht="21" customHeight="1" x14ac:dyDescent="0.3">
      <c r="A88" s="7" t="s">
        <v>10</v>
      </c>
      <c r="B88" s="7" t="s">
        <v>11</v>
      </c>
      <c r="C88" s="7" t="s">
        <v>12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18</v>
      </c>
      <c r="J88" s="7" t="s">
        <v>19</v>
      </c>
      <c r="K88" s="7" t="s">
        <v>20</v>
      </c>
      <c r="L88" s="7" t="s">
        <v>21</v>
      </c>
      <c r="M88" s="7" t="s">
        <v>22</v>
      </c>
      <c r="N88" s="7" t="s">
        <v>23</v>
      </c>
      <c r="O88" s="7" t="s">
        <v>24</v>
      </c>
      <c r="P88" s="7" t="s">
        <v>25</v>
      </c>
      <c r="Q88" s="7" t="s">
        <v>26</v>
      </c>
      <c r="R88" s="7" t="s">
        <v>27</v>
      </c>
      <c r="S88" s="8" t="s">
        <v>28</v>
      </c>
      <c r="T88" s="8" t="s">
        <v>29</v>
      </c>
      <c r="U88" s="14" t="s">
        <v>539</v>
      </c>
    </row>
    <row r="89" spans="1:22" ht="21" customHeight="1" x14ac:dyDescent="0.3">
      <c r="A89" s="9">
        <v>72</v>
      </c>
      <c r="B89" s="9" t="s">
        <v>276</v>
      </c>
      <c r="C89" s="9" t="s">
        <v>32</v>
      </c>
      <c r="D89" s="9" t="s">
        <v>57</v>
      </c>
      <c r="E89" s="9" t="s">
        <v>277</v>
      </c>
      <c r="F89" s="9" t="s">
        <v>39</v>
      </c>
      <c r="G89" s="9" t="s">
        <v>35</v>
      </c>
      <c r="H89" s="9">
        <v>22</v>
      </c>
      <c r="I89" s="9">
        <v>6</v>
      </c>
      <c r="J89" s="9">
        <v>4</v>
      </c>
      <c r="K89" s="9">
        <v>56.25</v>
      </c>
      <c r="L89" s="9">
        <v>117.49</v>
      </c>
      <c r="M89" s="9">
        <v>4</v>
      </c>
      <c r="N89" s="9">
        <v>0</v>
      </c>
      <c r="O89" s="9">
        <v>0</v>
      </c>
      <c r="P89" s="9">
        <v>0</v>
      </c>
      <c r="Q89" s="9">
        <v>0</v>
      </c>
      <c r="R89" s="9">
        <v>177.74</v>
      </c>
      <c r="S89" s="10">
        <v>4</v>
      </c>
      <c r="T89" s="10">
        <v>4</v>
      </c>
      <c r="U89" s="15">
        <f t="shared" ref="U89:U97" si="4">SUM(R89:T89)</f>
        <v>185.74</v>
      </c>
    </row>
    <row r="90" spans="1:22" ht="21" customHeight="1" x14ac:dyDescent="0.3">
      <c r="A90" s="9">
        <v>73</v>
      </c>
      <c r="B90" s="9" t="s">
        <v>293</v>
      </c>
      <c r="C90" s="9" t="s">
        <v>68</v>
      </c>
      <c r="D90" s="9" t="s">
        <v>93</v>
      </c>
      <c r="E90" s="9" t="s">
        <v>294</v>
      </c>
      <c r="F90" s="9" t="s">
        <v>48</v>
      </c>
      <c r="G90" s="9" t="s">
        <v>35</v>
      </c>
      <c r="H90" s="9">
        <v>16</v>
      </c>
      <c r="I90" s="9">
        <v>6</v>
      </c>
      <c r="J90" s="9">
        <v>4</v>
      </c>
      <c r="K90" s="9">
        <v>41.25</v>
      </c>
      <c r="L90" s="9">
        <v>111.84</v>
      </c>
      <c r="M90" s="9">
        <v>4</v>
      </c>
      <c r="N90" s="9">
        <v>1</v>
      </c>
      <c r="O90" s="9">
        <v>1</v>
      </c>
      <c r="P90" s="9">
        <v>2</v>
      </c>
      <c r="Q90" s="9">
        <v>8</v>
      </c>
      <c r="R90" s="9">
        <v>165.09</v>
      </c>
      <c r="S90" s="10">
        <v>4</v>
      </c>
      <c r="T90" s="10">
        <v>4</v>
      </c>
      <c r="U90" s="15">
        <f t="shared" si="4"/>
        <v>173.09</v>
      </c>
    </row>
    <row r="91" spans="1:22" ht="21" customHeight="1" x14ac:dyDescent="0.3">
      <c r="A91" s="9">
        <v>74</v>
      </c>
      <c r="B91" s="9" t="s">
        <v>278</v>
      </c>
      <c r="C91" s="9" t="s">
        <v>85</v>
      </c>
      <c r="D91" s="9" t="s">
        <v>279</v>
      </c>
      <c r="E91" s="9" t="s">
        <v>280</v>
      </c>
      <c r="F91" s="9" t="s">
        <v>142</v>
      </c>
      <c r="G91" s="9" t="s">
        <v>35</v>
      </c>
      <c r="H91" s="9">
        <v>18</v>
      </c>
      <c r="I91" s="9">
        <v>0</v>
      </c>
      <c r="J91" s="9">
        <v>14</v>
      </c>
      <c r="K91" s="9">
        <v>45</v>
      </c>
      <c r="L91" s="9">
        <v>80.319999999999993</v>
      </c>
      <c r="M91" s="9">
        <v>4</v>
      </c>
      <c r="N91" s="9">
        <v>0</v>
      </c>
      <c r="O91" s="9">
        <v>0</v>
      </c>
      <c r="P91" s="9">
        <v>0</v>
      </c>
      <c r="Q91" s="9">
        <v>0</v>
      </c>
      <c r="R91" s="9">
        <v>129.32</v>
      </c>
      <c r="S91" s="10">
        <v>4</v>
      </c>
      <c r="T91" s="10">
        <v>4</v>
      </c>
      <c r="U91" s="15">
        <f t="shared" si="4"/>
        <v>137.32</v>
      </c>
    </row>
    <row r="92" spans="1:22" ht="21" customHeight="1" x14ac:dyDescent="0.3">
      <c r="A92" s="9">
        <v>75</v>
      </c>
      <c r="B92" s="9" t="s">
        <v>281</v>
      </c>
      <c r="C92" s="9" t="s">
        <v>282</v>
      </c>
      <c r="D92" s="9" t="s">
        <v>53</v>
      </c>
      <c r="E92" s="9" t="s">
        <v>283</v>
      </c>
      <c r="F92" s="9" t="s">
        <v>3</v>
      </c>
      <c r="G92" s="9" t="s">
        <v>35</v>
      </c>
      <c r="H92" s="9">
        <v>14</v>
      </c>
      <c r="I92" s="9">
        <v>10</v>
      </c>
      <c r="J92" s="9">
        <v>14</v>
      </c>
      <c r="K92" s="9">
        <v>37.08</v>
      </c>
      <c r="L92" s="9">
        <v>83.96</v>
      </c>
      <c r="M92" s="9">
        <v>4</v>
      </c>
      <c r="N92" s="9">
        <v>0</v>
      </c>
      <c r="O92" s="9">
        <v>2</v>
      </c>
      <c r="P92" s="9">
        <v>2</v>
      </c>
      <c r="Q92" s="9">
        <v>8</v>
      </c>
      <c r="R92" s="9">
        <v>133.04</v>
      </c>
      <c r="S92" s="10">
        <v>4</v>
      </c>
      <c r="T92" s="10">
        <v>0</v>
      </c>
      <c r="U92" s="15">
        <f t="shared" si="4"/>
        <v>137.04</v>
      </c>
    </row>
    <row r="93" spans="1:22" ht="21" customHeight="1" x14ac:dyDescent="0.3">
      <c r="A93" s="9">
        <v>76</v>
      </c>
      <c r="B93" s="9" t="s">
        <v>273</v>
      </c>
      <c r="C93" s="9" t="s">
        <v>274</v>
      </c>
      <c r="D93" s="9" t="s">
        <v>57</v>
      </c>
      <c r="E93" s="9" t="s">
        <v>275</v>
      </c>
      <c r="F93" s="9" t="s">
        <v>3</v>
      </c>
      <c r="G93" s="9" t="s">
        <v>35</v>
      </c>
      <c r="H93" s="9">
        <v>12</v>
      </c>
      <c r="I93" s="9">
        <v>4</v>
      </c>
      <c r="J93" s="9">
        <v>29</v>
      </c>
      <c r="K93" s="9">
        <v>31.04</v>
      </c>
      <c r="L93" s="9">
        <v>88.69</v>
      </c>
      <c r="M93" s="9">
        <v>4</v>
      </c>
      <c r="N93" s="9">
        <v>2</v>
      </c>
      <c r="O93" s="9">
        <v>0</v>
      </c>
      <c r="P93" s="9">
        <v>2</v>
      </c>
      <c r="Q93" s="9">
        <v>8</v>
      </c>
      <c r="R93" s="9">
        <v>131.72999999999999</v>
      </c>
      <c r="S93" s="10">
        <v>0</v>
      </c>
      <c r="T93" s="10">
        <v>0</v>
      </c>
      <c r="U93" s="15">
        <f t="shared" si="4"/>
        <v>131.72999999999999</v>
      </c>
    </row>
    <row r="94" spans="1:22" ht="21" customHeight="1" x14ac:dyDescent="0.3">
      <c r="A94" s="9">
        <v>77</v>
      </c>
      <c r="B94" s="9" t="s">
        <v>287</v>
      </c>
      <c r="C94" s="9" t="s">
        <v>41</v>
      </c>
      <c r="D94" s="9" t="s">
        <v>57</v>
      </c>
      <c r="E94" s="9" t="s">
        <v>288</v>
      </c>
      <c r="F94" s="9" t="s">
        <v>3</v>
      </c>
      <c r="G94" s="9" t="s">
        <v>35</v>
      </c>
      <c r="H94" s="9">
        <v>17</v>
      </c>
      <c r="I94" s="9">
        <v>4</v>
      </c>
      <c r="J94" s="9">
        <v>6</v>
      </c>
      <c r="K94" s="9">
        <v>43.33</v>
      </c>
      <c r="L94" s="9">
        <v>85.35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128.68</v>
      </c>
      <c r="S94" s="10">
        <v>0</v>
      </c>
      <c r="T94" s="10">
        <v>0</v>
      </c>
      <c r="U94" s="15">
        <f t="shared" si="4"/>
        <v>128.68</v>
      </c>
    </row>
    <row r="95" spans="1:22" ht="21" customHeight="1" x14ac:dyDescent="0.3">
      <c r="A95" s="9">
        <v>78</v>
      </c>
      <c r="B95" s="9" t="s">
        <v>289</v>
      </c>
      <c r="C95" s="9" t="s">
        <v>290</v>
      </c>
      <c r="D95" s="9" t="s">
        <v>32</v>
      </c>
      <c r="E95" s="9" t="s">
        <v>291</v>
      </c>
      <c r="F95" s="9" t="s">
        <v>292</v>
      </c>
      <c r="G95" s="9" t="s">
        <v>35</v>
      </c>
      <c r="H95" s="9">
        <v>14</v>
      </c>
      <c r="I95" s="9">
        <v>4</v>
      </c>
      <c r="J95" s="9">
        <v>20</v>
      </c>
      <c r="K95" s="9">
        <v>36.04</v>
      </c>
      <c r="L95" s="9">
        <v>62.21</v>
      </c>
      <c r="M95" s="9">
        <v>4</v>
      </c>
      <c r="N95" s="9">
        <v>1</v>
      </c>
      <c r="O95" s="9">
        <v>0</v>
      </c>
      <c r="P95" s="9">
        <v>1</v>
      </c>
      <c r="Q95" s="9">
        <v>4</v>
      </c>
      <c r="R95" s="9">
        <v>106.25</v>
      </c>
      <c r="S95" s="10">
        <v>0</v>
      </c>
      <c r="T95" s="10">
        <v>0</v>
      </c>
      <c r="U95" s="15">
        <f t="shared" si="4"/>
        <v>106.25</v>
      </c>
      <c r="V95" s="18" t="s">
        <v>542</v>
      </c>
    </row>
    <row r="96" spans="1:22" ht="21" customHeight="1" x14ac:dyDescent="0.3">
      <c r="A96" s="9">
        <v>79</v>
      </c>
      <c r="B96" s="9" t="s">
        <v>270</v>
      </c>
      <c r="C96" s="9" t="s">
        <v>271</v>
      </c>
      <c r="D96" s="9" t="s">
        <v>272</v>
      </c>
      <c r="E96" s="9">
        <v>223898</v>
      </c>
      <c r="F96" s="9" t="s">
        <v>3</v>
      </c>
      <c r="G96" s="9" t="s">
        <v>35</v>
      </c>
      <c r="H96" s="9">
        <v>15</v>
      </c>
      <c r="I96" s="9">
        <v>4</v>
      </c>
      <c r="J96" s="9">
        <v>1</v>
      </c>
      <c r="K96" s="9">
        <v>38.33</v>
      </c>
      <c r="L96" s="9">
        <v>58.59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96.92</v>
      </c>
      <c r="S96" s="10">
        <v>4</v>
      </c>
      <c r="T96" s="10">
        <v>0</v>
      </c>
      <c r="U96" s="15">
        <f t="shared" si="4"/>
        <v>100.92</v>
      </c>
    </row>
    <row r="97" spans="1:21" ht="21" customHeight="1" x14ac:dyDescent="0.3">
      <c r="A97" s="9">
        <v>80</v>
      </c>
      <c r="B97" s="9" t="s">
        <v>284</v>
      </c>
      <c r="C97" s="9" t="s">
        <v>113</v>
      </c>
      <c r="D97" s="9" t="s">
        <v>285</v>
      </c>
      <c r="E97" s="9" t="s">
        <v>286</v>
      </c>
      <c r="F97" s="9" t="s">
        <v>3</v>
      </c>
      <c r="G97" s="9" t="s">
        <v>35</v>
      </c>
      <c r="H97" s="9">
        <v>13</v>
      </c>
      <c r="I97" s="9">
        <v>0</v>
      </c>
      <c r="J97" s="9">
        <v>23</v>
      </c>
      <c r="K97" s="9">
        <v>32.700000000000003</v>
      </c>
      <c r="L97" s="9">
        <v>55.04</v>
      </c>
      <c r="M97" s="9">
        <v>4</v>
      </c>
      <c r="N97" s="9">
        <v>2</v>
      </c>
      <c r="O97" s="9">
        <v>0</v>
      </c>
      <c r="P97" s="9">
        <v>2</v>
      </c>
      <c r="Q97" s="9">
        <v>8</v>
      </c>
      <c r="R97" s="9">
        <v>99.74</v>
      </c>
      <c r="S97" s="10">
        <v>0</v>
      </c>
      <c r="T97" s="10">
        <v>0</v>
      </c>
      <c r="U97" s="15">
        <f t="shared" si="4"/>
        <v>99.74</v>
      </c>
    </row>
    <row r="98" spans="1:21" ht="21" customHeight="1" x14ac:dyDescent="0.3">
      <c r="A98" s="19" t="s">
        <v>6</v>
      </c>
      <c r="B98" s="20"/>
      <c r="C98" s="5" t="s">
        <v>295</v>
      </c>
      <c r="D98" s="19" t="s">
        <v>296</v>
      </c>
      <c r="E98" s="20"/>
      <c r="F98" s="5" t="s">
        <v>297</v>
      </c>
      <c r="G98" s="5" t="s">
        <v>5</v>
      </c>
      <c r="H98" s="5" t="s">
        <v>5</v>
      </c>
      <c r="I98" s="5" t="s">
        <v>5</v>
      </c>
      <c r="J98" s="5" t="s">
        <v>5</v>
      </c>
      <c r="K98" s="5" t="s">
        <v>5</v>
      </c>
      <c r="L98" s="5" t="s">
        <v>5</v>
      </c>
      <c r="M98" s="5" t="s">
        <v>5</v>
      </c>
      <c r="N98" s="5" t="s">
        <v>5</v>
      </c>
      <c r="O98" s="5" t="s">
        <v>5</v>
      </c>
      <c r="P98" s="5" t="s">
        <v>5</v>
      </c>
      <c r="Q98" s="5" t="s">
        <v>5</v>
      </c>
      <c r="R98" s="5" t="s">
        <v>5</v>
      </c>
      <c r="S98" s="6" t="s">
        <v>5</v>
      </c>
      <c r="T98" s="6" t="s">
        <v>5</v>
      </c>
    </row>
    <row r="99" spans="1:21" ht="21" customHeight="1" x14ac:dyDescent="0.3">
      <c r="A99" s="7" t="s">
        <v>10</v>
      </c>
      <c r="B99" s="7" t="s">
        <v>11</v>
      </c>
      <c r="C99" s="7" t="s">
        <v>12</v>
      </c>
      <c r="D99" s="7" t="s">
        <v>13</v>
      </c>
      <c r="E99" s="7" t="s">
        <v>14</v>
      </c>
      <c r="F99" s="7" t="s">
        <v>15</v>
      </c>
      <c r="G99" s="7" t="s">
        <v>16</v>
      </c>
      <c r="H99" s="7" t="s">
        <v>17</v>
      </c>
      <c r="I99" s="7" t="s">
        <v>18</v>
      </c>
      <c r="J99" s="7" t="s">
        <v>19</v>
      </c>
      <c r="K99" s="7" t="s">
        <v>20</v>
      </c>
      <c r="L99" s="7" t="s">
        <v>21</v>
      </c>
      <c r="M99" s="7" t="s">
        <v>22</v>
      </c>
      <c r="N99" s="7" t="s">
        <v>23</v>
      </c>
      <c r="O99" s="7" t="s">
        <v>24</v>
      </c>
      <c r="P99" s="7" t="s">
        <v>25</v>
      </c>
      <c r="Q99" s="7" t="s">
        <v>26</v>
      </c>
      <c r="R99" s="7" t="s">
        <v>27</v>
      </c>
      <c r="S99" s="8" t="s">
        <v>28</v>
      </c>
      <c r="T99" s="8" t="s">
        <v>29</v>
      </c>
      <c r="U99" s="14" t="s">
        <v>539</v>
      </c>
    </row>
    <row r="100" spans="1:21" ht="21" customHeight="1" x14ac:dyDescent="0.3">
      <c r="A100" s="9">
        <v>81</v>
      </c>
      <c r="B100" s="9" t="s">
        <v>318</v>
      </c>
      <c r="C100" s="9" t="s">
        <v>41</v>
      </c>
      <c r="D100" s="9" t="s">
        <v>319</v>
      </c>
      <c r="E100" s="9" t="s">
        <v>320</v>
      </c>
      <c r="F100" s="9" t="s">
        <v>321</v>
      </c>
      <c r="G100" s="9" t="s">
        <v>35</v>
      </c>
      <c r="H100" s="9">
        <v>21</v>
      </c>
      <c r="I100" s="9">
        <v>6</v>
      </c>
      <c r="J100" s="9">
        <v>23</v>
      </c>
      <c r="K100" s="9">
        <v>53.95</v>
      </c>
      <c r="L100" s="9">
        <v>146.15</v>
      </c>
      <c r="M100" s="9">
        <v>4</v>
      </c>
      <c r="N100" s="9">
        <v>3</v>
      </c>
      <c r="O100" s="9">
        <v>0</v>
      </c>
      <c r="P100" s="9">
        <v>3</v>
      </c>
      <c r="Q100" s="9">
        <v>14</v>
      </c>
      <c r="R100" s="9">
        <v>218.1</v>
      </c>
      <c r="S100" s="10">
        <v>4</v>
      </c>
      <c r="T100" s="10">
        <v>4</v>
      </c>
      <c r="U100" s="15">
        <f t="shared" ref="U100:U109" si="5">SUM(R100:T100)</f>
        <v>226.1</v>
      </c>
    </row>
    <row r="101" spans="1:21" ht="21" customHeight="1" x14ac:dyDescent="0.3">
      <c r="A101" s="9">
        <v>82</v>
      </c>
      <c r="B101" s="9" t="s">
        <v>40</v>
      </c>
      <c r="C101" s="9" t="s">
        <v>304</v>
      </c>
      <c r="D101" s="9" t="s">
        <v>86</v>
      </c>
      <c r="E101" s="9" t="s">
        <v>305</v>
      </c>
      <c r="F101" s="9" t="s">
        <v>306</v>
      </c>
      <c r="G101" s="9" t="s">
        <v>35</v>
      </c>
      <c r="H101" s="9">
        <v>24</v>
      </c>
      <c r="I101" s="9">
        <v>2</v>
      </c>
      <c r="J101" s="9">
        <v>2</v>
      </c>
      <c r="K101" s="9">
        <v>60.41</v>
      </c>
      <c r="L101" s="9">
        <v>134.33000000000001</v>
      </c>
      <c r="M101" s="9">
        <v>4</v>
      </c>
      <c r="N101" s="9">
        <v>1</v>
      </c>
      <c r="O101" s="9">
        <v>1</v>
      </c>
      <c r="P101" s="9">
        <v>2</v>
      </c>
      <c r="Q101" s="9">
        <v>8</v>
      </c>
      <c r="R101" s="9">
        <v>206.74</v>
      </c>
      <c r="S101" s="10">
        <v>4</v>
      </c>
      <c r="T101" s="10">
        <v>4</v>
      </c>
      <c r="U101" s="15">
        <f t="shared" si="5"/>
        <v>214.74</v>
      </c>
    </row>
    <row r="102" spans="1:21" ht="21" customHeight="1" x14ac:dyDescent="0.3">
      <c r="A102" s="9">
        <v>83</v>
      </c>
      <c r="B102" s="9" t="s">
        <v>216</v>
      </c>
      <c r="C102" s="9" t="s">
        <v>322</v>
      </c>
      <c r="D102" s="9" t="s">
        <v>86</v>
      </c>
      <c r="E102" s="9" t="s">
        <v>323</v>
      </c>
      <c r="F102" s="9" t="s">
        <v>207</v>
      </c>
      <c r="G102" s="9" t="s">
        <v>35</v>
      </c>
      <c r="H102" s="9">
        <v>26</v>
      </c>
      <c r="I102" s="9">
        <v>0</v>
      </c>
      <c r="J102" s="9">
        <v>11</v>
      </c>
      <c r="K102" s="9">
        <v>65</v>
      </c>
      <c r="L102" s="9">
        <v>129.53</v>
      </c>
      <c r="M102" s="9">
        <v>4</v>
      </c>
      <c r="N102" s="9">
        <v>1</v>
      </c>
      <c r="O102" s="9">
        <v>1</v>
      </c>
      <c r="P102" s="9">
        <v>2</v>
      </c>
      <c r="Q102" s="9">
        <v>8</v>
      </c>
      <c r="R102" s="9">
        <v>206.53</v>
      </c>
      <c r="S102" s="10">
        <v>4</v>
      </c>
      <c r="T102" s="10">
        <v>4</v>
      </c>
      <c r="U102" s="15">
        <f t="shared" si="5"/>
        <v>214.53</v>
      </c>
    </row>
    <row r="103" spans="1:21" ht="21" customHeight="1" x14ac:dyDescent="0.3">
      <c r="A103" s="9">
        <v>84</v>
      </c>
      <c r="B103" s="9" t="s">
        <v>302</v>
      </c>
      <c r="C103" s="9" t="s">
        <v>41</v>
      </c>
      <c r="D103" s="9" t="s">
        <v>223</v>
      </c>
      <c r="E103" s="9" t="s">
        <v>303</v>
      </c>
      <c r="F103" s="9" t="s">
        <v>231</v>
      </c>
      <c r="G103" s="9" t="s">
        <v>35</v>
      </c>
      <c r="H103" s="9">
        <v>22</v>
      </c>
      <c r="I103" s="9">
        <v>4</v>
      </c>
      <c r="J103" s="9">
        <v>16</v>
      </c>
      <c r="K103" s="9">
        <v>56.04</v>
      </c>
      <c r="L103" s="9">
        <v>125.11</v>
      </c>
      <c r="M103" s="9">
        <v>0</v>
      </c>
      <c r="N103" s="9">
        <v>0</v>
      </c>
      <c r="O103" s="9">
        <v>1</v>
      </c>
      <c r="P103" s="9">
        <v>1</v>
      </c>
      <c r="Q103" s="9">
        <v>4</v>
      </c>
      <c r="R103" s="9">
        <v>185.15</v>
      </c>
      <c r="S103" s="10">
        <v>4</v>
      </c>
      <c r="T103" s="10">
        <v>0</v>
      </c>
      <c r="U103" s="15">
        <f t="shared" si="5"/>
        <v>189.15</v>
      </c>
    </row>
    <row r="104" spans="1:21" ht="21" customHeight="1" x14ac:dyDescent="0.3">
      <c r="A104" s="9">
        <v>85</v>
      </c>
      <c r="B104" s="9" t="s">
        <v>312</v>
      </c>
      <c r="C104" s="9" t="s">
        <v>50</v>
      </c>
      <c r="D104" s="9" t="s">
        <v>46</v>
      </c>
      <c r="E104" s="9" t="s">
        <v>313</v>
      </c>
      <c r="F104" s="9" t="s">
        <v>70</v>
      </c>
      <c r="G104" s="9" t="s">
        <v>35</v>
      </c>
      <c r="H104" s="9">
        <v>18</v>
      </c>
      <c r="I104" s="9">
        <v>4</v>
      </c>
      <c r="J104" s="9">
        <v>3</v>
      </c>
      <c r="K104" s="9">
        <v>45.83</v>
      </c>
      <c r="L104" s="9">
        <v>119.97</v>
      </c>
      <c r="M104" s="9">
        <v>4</v>
      </c>
      <c r="N104" s="9">
        <v>2</v>
      </c>
      <c r="O104" s="9">
        <v>0</v>
      </c>
      <c r="P104" s="9">
        <v>2</v>
      </c>
      <c r="Q104" s="9">
        <v>8</v>
      </c>
      <c r="R104" s="9">
        <v>177.8</v>
      </c>
      <c r="S104" s="10">
        <v>4</v>
      </c>
      <c r="T104" s="10">
        <v>4</v>
      </c>
      <c r="U104" s="15">
        <f t="shared" si="5"/>
        <v>185.8</v>
      </c>
    </row>
    <row r="105" spans="1:21" ht="21" customHeight="1" x14ac:dyDescent="0.3">
      <c r="A105" s="9">
        <v>86</v>
      </c>
      <c r="B105" s="9" t="s">
        <v>298</v>
      </c>
      <c r="C105" s="9" t="s">
        <v>205</v>
      </c>
      <c r="D105" s="9" t="s">
        <v>32</v>
      </c>
      <c r="E105" s="9" t="s">
        <v>299</v>
      </c>
      <c r="F105" s="9" t="s">
        <v>3</v>
      </c>
      <c r="G105" s="9" t="s">
        <v>35</v>
      </c>
      <c r="H105" s="9">
        <v>17</v>
      </c>
      <c r="I105" s="9">
        <v>7</v>
      </c>
      <c r="J105" s="9">
        <v>16</v>
      </c>
      <c r="K105" s="9">
        <v>44.16</v>
      </c>
      <c r="L105" s="9">
        <v>96.89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141.05000000000001</v>
      </c>
      <c r="S105" s="10">
        <v>0</v>
      </c>
      <c r="T105" s="10">
        <v>0</v>
      </c>
      <c r="U105" s="15">
        <f t="shared" si="5"/>
        <v>141.05000000000001</v>
      </c>
    </row>
    <row r="106" spans="1:21" ht="21" customHeight="1" x14ac:dyDescent="0.3">
      <c r="A106" s="9">
        <v>87</v>
      </c>
      <c r="B106" s="9" t="s">
        <v>309</v>
      </c>
      <c r="C106" s="9" t="s">
        <v>310</v>
      </c>
      <c r="D106" s="9" t="s">
        <v>53</v>
      </c>
      <c r="E106" s="9" t="s">
        <v>311</v>
      </c>
      <c r="F106" s="9" t="s">
        <v>3</v>
      </c>
      <c r="G106" s="9" t="s">
        <v>59</v>
      </c>
      <c r="H106" s="9">
        <v>10</v>
      </c>
      <c r="I106" s="9">
        <v>2</v>
      </c>
      <c r="J106" s="9">
        <v>5</v>
      </c>
      <c r="K106" s="9">
        <v>25.41</v>
      </c>
      <c r="L106" s="9">
        <v>103.09</v>
      </c>
      <c r="M106" s="9">
        <v>4</v>
      </c>
      <c r="N106" s="9">
        <v>1</v>
      </c>
      <c r="O106" s="9">
        <v>0</v>
      </c>
      <c r="P106" s="9">
        <v>1</v>
      </c>
      <c r="Q106" s="9">
        <v>4</v>
      </c>
      <c r="R106" s="9">
        <v>136.5</v>
      </c>
      <c r="S106" s="10">
        <v>0</v>
      </c>
      <c r="T106" s="10">
        <v>0</v>
      </c>
      <c r="U106" s="15">
        <f t="shared" si="5"/>
        <v>136.5</v>
      </c>
    </row>
    <row r="107" spans="1:21" ht="21" customHeight="1" x14ac:dyDescent="0.3">
      <c r="A107" s="9">
        <v>88</v>
      </c>
      <c r="B107" s="9" t="s">
        <v>307</v>
      </c>
      <c r="C107" s="9" t="s">
        <v>57</v>
      </c>
      <c r="D107" s="9" t="s">
        <v>205</v>
      </c>
      <c r="E107" s="9" t="s">
        <v>308</v>
      </c>
      <c r="F107" s="9" t="s">
        <v>3</v>
      </c>
      <c r="G107" s="9" t="s">
        <v>59</v>
      </c>
      <c r="H107" s="9">
        <v>10</v>
      </c>
      <c r="I107" s="9">
        <v>9</v>
      </c>
      <c r="J107" s="9">
        <v>7</v>
      </c>
      <c r="K107" s="9">
        <v>26.87</v>
      </c>
      <c r="L107" s="9">
        <v>87.91</v>
      </c>
      <c r="M107" s="9">
        <v>4</v>
      </c>
      <c r="N107" s="9">
        <v>1</v>
      </c>
      <c r="O107" s="9">
        <v>0</v>
      </c>
      <c r="P107" s="9">
        <v>1</v>
      </c>
      <c r="Q107" s="9">
        <v>4</v>
      </c>
      <c r="R107" s="9">
        <v>122.78</v>
      </c>
      <c r="S107" s="10">
        <v>0</v>
      </c>
      <c r="T107" s="10">
        <v>0</v>
      </c>
      <c r="U107" s="15">
        <f t="shared" si="5"/>
        <v>122.78</v>
      </c>
    </row>
    <row r="108" spans="1:21" ht="21" customHeight="1" x14ac:dyDescent="0.3">
      <c r="A108" s="9">
        <v>89</v>
      </c>
      <c r="B108" s="9" t="s">
        <v>300</v>
      </c>
      <c r="C108" s="9" t="s">
        <v>89</v>
      </c>
      <c r="D108" s="9" t="s">
        <v>86</v>
      </c>
      <c r="E108" s="9" t="s">
        <v>301</v>
      </c>
      <c r="F108" s="9" t="s">
        <v>3</v>
      </c>
      <c r="G108" s="9" t="s">
        <v>35</v>
      </c>
      <c r="H108" s="9">
        <v>15</v>
      </c>
      <c r="I108" s="9">
        <v>1</v>
      </c>
      <c r="J108" s="9">
        <v>21</v>
      </c>
      <c r="K108" s="9">
        <v>37.909999999999997</v>
      </c>
      <c r="L108" s="9">
        <v>75.95</v>
      </c>
      <c r="M108" s="9">
        <v>4</v>
      </c>
      <c r="N108" s="9">
        <v>0</v>
      </c>
      <c r="O108" s="9">
        <v>0</v>
      </c>
      <c r="P108" s="9">
        <v>0</v>
      </c>
      <c r="Q108" s="9">
        <v>0</v>
      </c>
      <c r="R108" s="9">
        <v>117.86</v>
      </c>
      <c r="S108" s="10">
        <v>0</v>
      </c>
      <c r="T108" s="10">
        <v>4</v>
      </c>
      <c r="U108" s="15">
        <f t="shared" si="5"/>
        <v>121.86</v>
      </c>
    </row>
    <row r="109" spans="1:21" ht="21" customHeight="1" x14ac:dyDescent="0.3">
      <c r="A109" s="9">
        <v>90</v>
      </c>
      <c r="B109" s="9" t="s">
        <v>314</v>
      </c>
      <c r="C109" s="9" t="s">
        <v>315</v>
      </c>
      <c r="D109" s="9" t="s">
        <v>316</v>
      </c>
      <c r="E109" s="9" t="s">
        <v>317</v>
      </c>
      <c r="F109" s="9" t="s">
        <v>3</v>
      </c>
      <c r="G109" s="9" t="s">
        <v>35</v>
      </c>
      <c r="H109" s="9">
        <v>14</v>
      </c>
      <c r="I109" s="9">
        <v>0</v>
      </c>
      <c r="J109" s="9">
        <v>25</v>
      </c>
      <c r="K109" s="9">
        <v>35.200000000000003</v>
      </c>
      <c r="L109" s="9">
        <v>77.39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112.59</v>
      </c>
      <c r="S109" s="10">
        <v>0</v>
      </c>
      <c r="T109" s="10">
        <v>0</v>
      </c>
      <c r="U109" s="15">
        <f t="shared" si="5"/>
        <v>112.59</v>
      </c>
    </row>
    <row r="110" spans="1:21" ht="21" customHeight="1" x14ac:dyDescent="0.3">
      <c r="A110" s="19" t="s">
        <v>6</v>
      </c>
      <c r="B110" s="20"/>
      <c r="C110" s="5" t="s">
        <v>324</v>
      </c>
      <c r="D110" s="19" t="s">
        <v>325</v>
      </c>
      <c r="E110" s="20"/>
      <c r="F110" s="5" t="s">
        <v>326</v>
      </c>
      <c r="G110" s="5" t="s">
        <v>5</v>
      </c>
      <c r="H110" s="5" t="s">
        <v>5</v>
      </c>
      <c r="I110" s="5" t="s">
        <v>5</v>
      </c>
      <c r="J110" s="5" t="s">
        <v>5</v>
      </c>
      <c r="K110" s="5" t="s">
        <v>5</v>
      </c>
      <c r="L110" s="5" t="s">
        <v>5</v>
      </c>
      <c r="M110" s="5" t="s">
        <v>5</v>
      </c>
      <c r="N110" s="5" t="s">
        <v>5</v>
      </c>
      <c r="O110" s="5" t="s">
        <v>5</v>
      </c>
      <c r="P110" s="5" t="s">
        <v>5</v>
      </c>
      <c r="Q110" s="5" t="s">
        <v>5</v>
      </c>
      <c r="R110" s="5" t="s">
        <v>5</v>
      </c>
      <c r="S110" s="6" t="s">
        <v>5</v>
      </c>
      <c r="T110" s="6" t="s">
        <v>5</v>
      </c>
    </row>
    <row r="111" spans="1:21" ht="21" customHeight="1" x14ac:dyDescent="0.3">
      <c r="A111" s="7" t="s">
        <v>10</v>
      </c>
      <c r="B111" s="7" t="s">
        <v>11</v>
      </c>
      <c r="C111" s="7" t="s">
        <v>12</v>
      </c>
      <c r="D111" s="7" t="s">
        <v>13</v>
      </c>
      <c r="E111" s="7" t="s">
        <v>14</v>
      </c>
      <c r="F111" s="7" t="s">
        <v>15</v>
      </c>
      <c r="G111" s="7" t="s">
        <v>16</v>
      </c>
      <c r="H111" s="7" t="s">
        <v>17</v>
      </c>
      <c r="I111" s="7" t="s">
        <v>18</v>
      </c>
      <c r="J111" s="7" t="s">
        <v>19</v>
      </c>
      <c r="K111" s="7" t="s">
        <v>20</v>
      </c>
      <c r="L111" s="7" t="s">
        <v>21</v>
      </c>
      <c r="M111" s="7" t="s">
        <v>22</v>
      </c>
      <c r="N111" s="7" t="s">
        <v>23</v>
      </c>
      <c r="O111" s="7" t="s">
        <v>24</v>
      </c>
      <c r="P111" s="7" t="s">
        <v>25</v>
      </c>
      <c r="Q111" s="7" t="s">
        <v>26</v>
      </c>
      <c r="R111" s="7" t="s">
        <v>27</v>
      </c>
      <c r="S111" s="8" t="s">
        <v>28</v>
      </c>
      <c r="T111" s="8" t="s">
        <v>29</v>
      </c>
      <c r="U111" s="14" t="s">
        <v>539</v>
      </c>
    </row>
    <row r="112" spans="1:21" ht="21" customHeight="1" x14ac:dyDescent="0.3">
      <c r="A112" s="9">
        <v>91</v>
      </c>
      <c r="B112" s="9" t="s">
        <v>330</v>
      </c>
      <c r="C112" s="9" t="s">
        <v>160</v>
      </c>
      <c r="D112" s="9" t="s">
        <v>205</v>
      </c>
      <c r="E112" s="9" t="s">
        <v>331</v>
      </c>
      <c r="F112" s="9" t="s">
        <v>3</v>
      </c>
      <c r="G112" s="9" t="s">
        <v>35</v>
      </c>
      <c r="H112" s="9">
        <v>15</v>
      </c>
      <c r="I112" s="9">
        <v>8</v>
      </c>
      <c r="J112" s="9">
        <v>17</v>
      </c>
      <c r="K112" s="9">
        <v>39.369999999999997</v>
      </c>
      <c r="L112" s="9">
        <v>90.53</v>
      </c>
      <c r="M112" s="9">
        <v>4</v>
      </c>
      <c r="N112" s="9">
        <v>2</v>
      </c>
      <c r="O112" s="9">
        <v>0</v>
      </c>
      <c r="P112" s="9">
        <v>2</v>
      </c>
      <c r="Q112" s="9">
        <v>8</v>
      </c>
      <c r="R112" s="9">
        <v>141.9</v>
      </c>
      <c r="S112" s="10">
        <v>4</v>
      </c>
      <c r="T112" s="10">
        <v>4</v>
      </c>
      <c r="U112" s="15">
        <f>SUM(R112:T112)</f>
        <v>149.9</v>
      </c>
    </row>
    <row r="113" spans="1:22" ht="21" customHeight="1" x14ac:dyDescent="0.3">
      <c r="A113" s="9">
        <v>92</v>
      </c>
      <c r="B113" s="9" t="s">
        <v>327</v>
      </c>
      <c r="C113" s="9" t="s">
        <v>328</v>
      </c>
      <c r="D113" s="9" t="s">
        <v>316</v>
      </c>
      <c r="E113" s="9" t="s">
        <v>329</v>
      </c>
      <c r="F113" s="9" t="s">
        <v>95</v>
      </c>
      <c r="G113" s="9" t="s">
        <v>35</v>
      </c>
      <c r="H113" s="9">
        <v>15</v>
      </c>
      <c r="I113" s="9">
        <v>2</v>
      </c>
      <c r="J113" s="9">
        <v>7</v>
      </c>
      <c r="K113" s="9">
        <v>37.909999999999997</v>
      </c>
      <c r="L113" s="9">
        <v>77.77</v>
      </c>
      <c r="M113" s="9">
        <v>4</v>
      </c>
      <c r="N113" s="9">
        <v>1</v>
      </c>
      <c r="O113" s="9">
        <v>0</v>
      </c>
      <c r="P113" s="9">
        <v>1</v>
      </c>
      <c r="Q113" s="9">
        <v>4</v>
      </c>
      <c r="R113" s="9">
        <v>123.68</v>
      </c>
      <c r="S113" s="10">
        <v>4</v>
      </c>
      <c r="T113" s="10">
        <v>4</v>
      </c>
      <c r="U113" s="15">
        <f>SUM(R113:T113)</f>
        <v>131.68</v>
      </c>
    </row>
    <row r="114" spans="1:22" ht="21" customHeight="1" x14ac:dyDescent="0.3">
      <c r="A114" s="19" t="s">
        <v>6</v>
      </c>
      <c r="B114" s="20"/>
      <c r="C114" s="5" t="s">
        <v>332</v>
      </c>
      <c r="D114" s="19" t="s">
        <v>333</v>
      </c>
      <c r="E114" s="20"/>
      <c r="F114" s="5" t="s">
        <v>248</v>
      </c>
      <c r="G114" s="5" t="s">
        <v>5</v>
      </c>
      <c r="H114" s="5" t="s">
        <v>5</v>
      </c>
      <c r="I114" s="5" t="s">
        <v>5</v>
      </c>
      <c r="J114" s="5" t="s">
        <v>5</v>
      </c>
      <c r="K114" s="5" t="s">
        <v>5</v>
      </c>
      <c r="L114" s="5" t="s">
        <v>5</v>
      </c>
      <c r="M114" s="5" t="s">
        <v>5</v>
      </c>
      <c r="N114" s="5" t="s">
        <v>5</v>
      </c>
      <c r="O114" s="5" t="s">
        <v>5</v>
      </c>
      <c r="P114" s="5" t="s">
        <v>5</v>
      </c>
      <c r="Q114" s="5" t="s">
        <v>5</v>
      </c>
      <c r="R114" s="5" t="s">
        <v>5</v>
      </c>
      <c r="S114" s="6" t="s">
        <v>5</v>
      </c>
      <c r="T114" s="6" t="s">
        <v>5</v>
      </c>
    </row>
    <row r="115" spans="1:22" ht="21" customHeight="1" x14ac:dyDescent="0.3">
      <c r="A115" s="7" t="s">
        <v>10</v>
      </c>
      <c r="B115" s="7" t="s">
        <v>11</v>
      </c>
      <c r="C115" s="7" t="s">
        <v>12</v>
      </c>
      <c r="D115" s="7" t="s">
        <v>13</v>
      </c>
      <c r="E115" s="7" t="s">
        <v>14</v>
      </c>
      <c r="F115" s="7" t="s">
        <v>15</v>
      </c>
      <c r="G115" s="7" t="s">
        <v>16</v>
      </c>
      <c r="H115" s="7" t="s">
        <v>17</v>
      </c>
      <c r="I115" s="7" t="s">
        <v>18</v>
      </c>
      <c r="J115" s="7" t="s">
        <v>19</v>
      </c>
      <c r="K115" s="7" t="s">
        <v>20</v>
      </c>
      <c r="L115" s="7" t="s">
        <v>21</v>
      </c>
      <c r="M115" s="7" t="s">
        <v>22</v>
      </c>
      <c r="N115" s="7" t="s">
        <v>23</v>
      </c>
      <c r="O115" s="7" t="s">
        <v>24</v>
      </c>
      <c r="P115" s="7" t="s">
        <v>25</v>
      </c>
      <c r="Q115" s="7" t="s">
        <v>26</v>
      </c>
      <c r="R115" s="7" t="s">
        <v>27</v>
      </c>
      <c r="S115" s="8" t="s">
        <v>28</v>
      </c>
      <c r="T115" s="8" t="s">
        <v>29</v>
      </c>
      <c r="U115" s="14" t="s">
        <v>539</v>
      </c>
    </row>
    <row r="116" spans="1:22" ht="21" customHeight="1" x14ac:dyDescent="0.3">
      <c r="A116" s="9">
        <v>93</v>
      </c>
      <c r="B116" s="9" t="s">
        <v>334</v>
      </c>
      <c r="C116" s="9" t="s">
        <v>335</v>
      </c>
      <c r="D116" s="9" t="s">
        <v>53</v>
      </c>
      <c r="E116" s="9" t="s">
        <v>336</v>
      </c>
      <c r="F116" s="9" t="s">
        <v>3</v>
      </c>
      <c r="G116" s="9" t="s">
        <v>35</v>
      </c>
      <c r="H116" s="9">
        <v>14</v>
      </c>
      <c r="I116" s="9">
        <v>2</v>
      </c>
      <c r="J116" s="9">
        <v>6</v>
      </c>
      <c r="K116" s="9">
        <v>35.409999999999997</v>
      </c>
      <c r="L116" s="9">
        <v>23.41</v>
      </c>
      <c r="M116" s="9">
        <v>4</v>
      </c>
      <c r="N116" s="9">
        <v>0</v>
      </c>
      <c r="O116" s="9">
        <v>0</v>
      </c>
      <c r="P116" s="9">
        <v>0</v>
      </c>
      <c r="Q116" s="9">
        <v>0</v>
      </c>
      <c r="R116" s="9">
        <v>62.82</v>
      </c>
      <c r="S116" s="10">
        <v>0</v>
      </c>
      <c r="T116" s="10">
        <v>0</v>
      </c>
      <c r="U116" s="15">
        <f>SUM(R116:T116)</f>
        <v>62.82</v>
      </c>
    </row>
    <row r="117" spans="1:22" ht="21" customHeight="1" x14ac:dyDescent="0.3">
      <c r="A117" s="19" t="s">
        <v>6</v>
      </c>
      <c r="B117" s="20"/>
      <c r="C117" s="5" t="s">
        <v>337</v>
      </c>
      <c r="D117" s="19" t="s">
        <v>338</v>
      </c>
      <c r="E117" s="20"/>
      <c r="F117" s="5" t="s">
        <v>269</v>
      </c>
      <c r="G117" s="5" t="s">
        <v>5</v>
      </c>
      <c r="H117" s="5" t="s">
        <v>5</v>
      </c>
      <c r="I117" s="5" t="s">
        <v>5</v>
      </c>
      <c r="J117" s="5" t="s">
        <v>5</v>
      </c>
      <c r="K117" s="5" t="s">
        <v>5</v>
      </c>
      <c r="L117" s="5" t="s">
        <v>5</v>
      </c>
      <c r="M117" s="5" t="s">
        <v>5</v>
      </c>
      <c r="N117" s="5" t="s">
        <v>5</v>
      </c>
      <c r="O117" s="5" t="s">
        <v>5</v>
      </c>
      <c r="P117" s="5" t="s">
        <v>5</v>
      </c>
      <c r="Q117" s="5" t="s">
        <v>5</v>
      </c>
      <c r="R117" s="5" t="s">
        <v>5</v>
      </c>
      <c r="S117" s="6" t="s">
        <v>5</v>
      </c>
      <c r="T117" s="6" t="s">
        <v>5</v>
      </c>
    </row>
    <row r="118" spans="1:22" ht="21" customHeight="1" x14ac:dyDescent="0.3">
      <c r="A118" s="7" t="s">
        <v>10</v>
      </c>
      <c r="B118" s="7" t="s">
        <v>11</v>
      </c>
      <c r="C118" s="7" t="s">
        <v>12</v>
      </c>
      <c r="D118" s="7" t="s">
        <v>13</v>
      </c>
      <c r="E118" s="7" t="s">
        <v>14</v>
      </c>
      <c r="F118" s="7" t="s">
        <v>15</v>
      </c>
      <c r="G118" s="7" t="s">
        <v>16</v>
      </c>
      <c r="H118" s="7" t="s">
        <v>17</v>
      </c>
      <c r="I118" s="7" t="s">
        <v>18</v>
      </c>
      <c r="J118" s="7" t="s">
        <v>19</v>
      </c>
      <c r="K118" s="7" t="s">
        <v>20</v>
      </c>
      <c r="L118" s="7" t="s">
        <v>21</v>
      </c>
      <c r="M118" s="7" t="s">
        <v>22</v>
      </c>
      <c r="N118" s="7" t="s">
        <v>23</v>
      </c>
      <c r="O118" s="7" t="s">
        <v>24</v>
      </c>
      <c r="P118" s="7" t="s">
        <v>25</v>
      </c>
      <c r="Q118" s="7" t="s">
        <v>26</v>
      </c>
      <c r="R118" s="7" t="s">
        <v>27</v>
      </c>
      <c r="S118" s="8" t="s">
        <v>28</v>
      </c>
      <c r="T118" s="8" t="s">
        <v>29</v>
      </c>
      <c r="U118" s="14" t="s">
        <v>539</v>
      </c>
    </row>
    <row r="119" spans="1:22" ht="21" customHeight="1" x14ac:dyDescent="0.3">
      <c r="A119" s="9">
        <v>94</v>
      </c>
      <c r="B119" s="9" t="s">
        <v>349</v>
      </c>
      <c r="C119" s="9" t="s">
        <v>350</v>
      </c>
      <c r="D119" s="9" t="s">
        <v>285</v>
      </c>
      <c r="E119" s="9" t="s">
        <v>351</v>
      </c>
      <c r="F119" s="9" t="s">
        <v>70</v>
      </c>
      <c r="G119" s="9" t="s">
        <v>35</v>
      </c>
      <c r="H119" s="9">
        <v>31</v>
      </c>
      <c r="I119" s="9">
        <v>4</v>
      </c>
      <c r="J119" s="9">
        <v>12</v>
      </c>
      <c r="K119" s="9">
        <v>78.33</v>
      </c>
      <c r="L119" s="9">
        <v>155.61000000000001</v>
      </c>
      <c r="M119" s="9">
        <v>4</v>
      </c>
      <c r="N119" s="9">
        <v>0</v>
      </c>
      <c r="O119" s="9">
        <v>0</v>
      </c>
      <c r="P119" s="9">
        <v>0</v>
      </c>
      <c r="Q119" s="9">
        <v>0</v>
      </c>
      <c r="R119" s="9">
        <v>237.94</v>
      </c>
      <c r="S119" s="10">
        <v>4</v>
      </c>
      <c r="T119" s="10">
        <v>4</v>
      </c>
      <c r="U119" s="15">
        <f t="shared" ref="U119:U127" si="6">SUM(R119:T119)</f>
        <v>245.94</v>
      </c>
    </row>
    <row r="120" spans="1:22" ht="21" customHeight="1" x14ac:dyDescent="0.3">
      <c r="A120" s="9">
        <v>95</v>
      </c>
      <c r="B120" s="9" t="s">
        <v>346</v>
      </c>
      <c r="C120" s="9" t="s">
        <v>347</v>
      </c>
      <c r="D120" s="9" t="s">
        <v>32</v>
      </c>
      <c r="E120" s="9" t="s">
        <v>348</v>
      </c>
      <c r="F120" s="9" t="s">
        <v>3</v>
      </c>
      <c r="G120" s="9" t="s">
        <v>35</v>
      </c>
      <c r="H120" s="9">
        <v>14</v>
      </c>
      <c r="I120" s="9">
        <v>9</v>
      </c>
      <c r="J120" s="9">
        <v>19</v>
      </c>
      <c r="K120" s="9">
        <v>37.08</v>
      </c>
      <c r="L120" s="9">
        <v>88.37</v>
      </c>
      <c r="M120" s="9">
        <v>4</v>
      </c>
      <c r="N120" s="9">
        <v>3</v>
      </c>
      <c r="O120" s="9">
        <v>0</v>
      </c>
      <c r="P120" s="9">
        <v>3</v>
      </c>
      <c r="Q120" s="9">
        <v>14</v>
      </c>
      <c r="R120" s="9">
        <v>143.44999999999999</v>
      </c>
      <c r="S120" s="10">
        <v>0</v>
      </c>
      <c r="T120" s="10">
        <v>0</v>
      </c>
      <c r="U120" s="15">
        <f t="shared" si="6"/>
        <v>143.44999999999999</v>
      </c>
    </row>
    <row r="121" spans="1:22" ht="21" customHeight="1" x14ac:dyDescent="0.3">
      <c r="A121" s="9">
        <v>96</v>
      </c>
      <c r="B121" s="9" t="s">
        <v>342</v>
      </c>
      <c r="C121" s="9" t="s">
        <v>204</v>
      </c>
      <c r="D121" s="9" t="s">
        <v>119</v>
      </c>
      <c r="E121" s="9" t="s">
        <v>343</v>
      </c>
      <c r="F121" s="9" t="s">
        <v>3</v>
      </c>
      <c r="G121" s="9" t="s">
        <v>35</v>
      </c>
      <c r="H121" s="9">
        <v>14</v>
      </c>
      <c r="I121" s="9">
        <v>9</v>
      </c>
      <c r="J121" s="9">
        <v>20</v>
      </c>
      <c r="K121" s="9">
        <v>37.08</v>
      </c>
      <c r="L121" s="9">
        <v>70.69</v>
      </c>
      <c r="M121" s="9">
        <v>4</v>
      </c>
      <c r="N121" s="9">
        <v>3</v>
      </c>
      <c r="O121" s="9">
        <v>0</v>
      </c>
      <c r="P121" s="9">
        <v>3</v>
      </c>
      <c r="Q121" s="9">
        <v>14</v>
      </c>
      <c r="R121" s="9">
        <v>125.77</v>
      </c>
      <c r="S121" s="10">
        <v>0</v>
      </c>
      <c r="T121" s="10">
        <v>0</v>
      </c>
      <c r="U121" s="15">
        <f t="shared" si="6"/>
        <v>125.77</v>
      </c>
    </row>
    <row r="122" spans="1:22" ht="21" customHeight="1" x14ac:dyDescent="0.3">
      <c r="A122" s="9">
        <v>97</v>
      </c>
      <c r="B122" s="9" t="s">
        <v>355</v>
      </c>
      <c r="C122" s="9" t="s">
        <v>57</v>
      </c>
      <c r="D122" s="9" t="s">
        <v>356</v>
      </c>
      <c r="E122" s="9" t="s">
        <v>357</v>
      </c>
      <c r="F122" s="9" t="s">
        <v>3</v>
      </c>
      <c r="G122" s="9" t="s">
        <v>35</v>
      </c>
      <c r="H122" s="9">
        <v>13</v>
      </c>
      <c r="I122" s="9">
        <v>0</v>
      </c>
      <c r="J122" s="9">
        <v>13</v>
      </c>
      <c r="K122" s="9">
        <v>32.5</v>
      </c>
      <c r="L122" s="9">
        <v>84.06</v>
      </c>
      <c r="M122" s="9">
        <v>4</v>
      </c>
      <c r="N122" s="9">
        <v>1</v>
      </c>
      <c r="O122" s="9">
        <v>0</v>
      </c>
      <c r="P122" s="9">
        <v>1</v>
      </c>
      <c r="Q122" s="9">
        <v>4</v>
      </c>
      <c r="R122" s="9">
        <v>124.56</v>
      </c>
      <c r="S122" s="10">
        <v>0</v>
      </c>
      <c r="T122" s="10">
        <v>0</v>
      </c>
      <c r="U122" s="15">
        <f t="shared" si="6"/>
        <v>124.56</v>
      </c>
    </row>
    <row r="123" spans="1:22" ht="21" customHeight="1" x14ac:dyDescent="0.3">
      <c r="A123" s="9">
        <v>98</v>
      </c>
      <c r="B123" s="9" t="s">
        <v>361</v>
      </c>
      <c r="C123" s="9" t="s">
        <v>362</v>
      </c>
      <c r="D123" s="9" t="s">
        <v>57</v>
      </c>
      <c r="E123" s="9" t="s">
        <v>363</v>
      </c>
      <c r="F123" s="9" t="s">
        <v>3</v>
      </c>
      <c r="G123" s="9" t="s">
        <v>35</v>
      </c>
      <c r="H123" s="9">
        <v>19</v>
      </c>
      <c r="I123" s="9">
        <v>2</v>
      </c>
      <c r="J123" s="9">
        <v>28</v>
      </c>
      <c r="K123" s="9">
        <v>48.12</v>
      </c>
      <c r="L123" s="9">
        <v>63.93</v>
      </c>
      <c r="M123" s="9">
        <v>4</v>
      </c>
      <c r="N123" s="9">
        <v>2</v>
      </c>
      <c r="O123" s="9">
        <v>0</v>
      </c>
      <c r="P123" s="9">
        <v>2</v>
      </c>
      <c r="Q123" s="9">
        <v>8</v>
      </c>
      <c r="R123" s="9">
        <v>124.05</v>
      </c>
      <c r="S123" s="10">
        <v>0</v>
      </c>
      <c r="T123" s="10">
        <v>0</v>
      </c>
      <c r="U123" s="15">
        <f t="shared" si="6"/>
        <v>124.05</v>
      </c>
    </row>
    <row r="124" spans="1:22" ht="21" customHeight="1" x14ac:dyDescent="0.3">
      <c r="A124" s="9">
        <v>99</v>
      </c>
      <c r="B124" s="9" t="s">
        <v>358</v>
      </c>
      <c r="C124" s="9" t="s">
        <v>359</v>
      </c>
      <c r="D124" s="9" t="s">
        <v>86</v>
      </c>
      <c r="E124" s="9" t="s">
        <v>360</v>
      </c>
      <c r="F124" s="9" t="s">
        <v>3</v>
      </c>
      <c r="G124" s="9" t="s">
        <v>35</v>
      </c>
      <c r="H124" s="9">
        <v>17</v>
      </c>
      <c r="I124" s="9">
        <v>5</v>
      </c>
      <c r="J124" s="9">
        <v>11</v>
      </c>
      <c r="K124" s="9">
        <v>43.54</v>
      </c>
      <c r="L124" s="9">
        <v>46.55</v>
      </c>
      <c r="M124" s="9">
        <v>4</v>
      </c>
      <c r="N124" s="9">
        <v>3</v>
      </c>
      <c r="O124" s="9">
        <v>0</v>
      </c>
      <c r="P124" s="9">
        <v>3</v>
      </c>
      <c r="Q124" s="9">
        <v>14</v>
      </c>
      <c r="R124" s="9">
        <v>108.09</v>
      </c>
      <c r="S124" s="10">
        <v>0</v>
      </c>
      <c r="T124" s="10">
        <v>0</v>
      </c>
      <c r="U124" s="15">
        <f t="shared" si="6"/>
        <v>108.09</v>
      </c>
    </row>
    <row r="125" spans="1:22" ht="21" customHeight="1" x14ac:dyDescent="0.3">
      <c r="A125" s="9">
        <v>100</v>
      </c>
      <c r="B125" s="9" t="s">
        <v>352</v>
      </c>
      <c r="C125" s="9" t="s">
        <v>119</v>
      </c>
      <c r="D125" s="9" t="s">
        <v>353</v>
      </c>
      <c r="E125" s="9" t="s">
        <v>354</v>
      </c>
      <c r="F125" s="9" t="s">
        <v>3</v>
      </c>
      <c r="G125" s="9" t="s">
        <v>35</v>
      </c>
      <c r="H125" s="9">
        <v>18</v>
      </c>
      <c r="I125" s="9">
        <v>3</v>
      </c>
      <c r="J125" s="9">
        <v>26</v>
      </c>
      <c r="K125" s="9">
        <v>45.83</v>
      </c>
      <c r="L125" s="9">
        <v>45.41</v>
      </c>
      <c r="M125" s="9">
        <v>4</v>
      </c>
      <c r="N125" s="9">
        <v>2</v>
      </c>
      <c r="O125" s="9">
        <v>0</v>
      </c>
      <c r="P125" s="9">
        <v>2</v>
      </c>
      <c r="Q125" s="9">
        <v>8</v>
      </c>
      <c r="R125" s="9">
        <v>103.24</v>
      </c>
      <c r="S125" s="10">
        <v>0</v>
      </c>
      <c r="T125" s="10">
        <v>0</v>
      </c>
      <c r="U125" s="15">
        <f t="shared" si="6"/>
        <v>103.24</v>
      </c>
      <c r="V125" s="18" t="s">
        <v>542</v>
      </c>
    </row>
    <row r="126" spans="1:22" ht="21" customHeight="1" x14ac:dyDescent="0.3">
      <c r="A126" s="9">
        <v>101</v>
      </c>
      <c r="B126" s="9" t="s">
        <v>339</v>
      </c>
      <c r="C126" s="9" t="s">
        <v>340</v>
      </c>
      <c r="D126" s="9" t="s">
        <v>205</v>
      </c>
      <c r="E126" s="9" t="s">
        <v>341</v>
      </c>
      <c r="F126" s="9" t="s">
        <v>3</v>
      </c>
      <c r="G126" s="9" t="s">
        <v>35</v>
      </c>
      <c r="H126" s="9">
        <v>21</v>
      </c>
      <c r="I126" s="9">
        <v>11</v>
      </c>
      <c r="J126" s="9">
        <v>1</v>
      </c>
      <c r="K126" s="9">
        <v>54.79</v>
      </c>
      <c r="L126" s="9">
        <v>46.67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101.46</v>
      </c>
      <c r="S126" s="10">
        <v>0</v>
      </c>
      <c r="T126" s="10">
        <v>0</v>
      </c>
      <c r="U126" s="15">
        <f t="shared" si="6"/>
        <v>101.46</v>
      </c>
    </row>
    <row r="127" spans="1:22" ht="21" customHeight="1" x14ac:dyDescent="0.3">
      <c r="A127" s="9">
        <v>102</v>
      </c>
      <c r="B127" s="9" t="s">
        <v>344</v>
      </c>
      <c r="C127" s="9" t="s">
        <v>53</v>
      </c>
      <c r="D127" s="9" t="s">
        <v>46</v>
      </c>
      <c r="E127" s="9" t="s">
        <v>345</v>
      </c>
      <c r="F127" s="9" t="s">
        <v>3</v>
      </c>
      <c r="G127" s="11" t="s">
        <v>59</v>
      </c>
      <c r="H127" s="9">
        <v>8</v>
      </c>
      <c r="I127" s="9">
        <v>5</v>
      </c>
      <c r="J127" s="9">
        <v>16</v>
      </c>
      <c r="K127" s="9">
        <v>21.25</v>
      </c>
      <c r="L127" s="9">
        <v>33.270000000000003</v>
      </c>
      <c r="M127" s="9">
        <v>4</v>
      </c>
      <c r="N127" s="9">
        <v>1</v>
      </c>
      <c r="O127" s="9">
        <v>1</v>
      </c>
      <c r="P127" s="9">
        <v>2</v>
      </c>
      <c r="Q127" s="9">
        <v>8</v>
      </c>
      <c r="R127" s="9">
        <v>66.52</v>
      </c>
      <c r="S127" s="10">
        <v>0</v>
      </c>
      <c r="T127" s="10">
        <v>0</v>
      </c>
      <c r="U127" s="15">
        <f t="shared" si="6"/>
        <v>66.52</v>
      </c>
    </row>
    <row r="128" spans="1:22" ht="21" customHeight="1" x14ac:dyDescent="0.3">
      <c r="A128" s="19" t="s">
        <v>6</v>
      </c>
      <c r="B128" s="20"/>
      <c r="C128" s="5" t="s">
        <v>364</v>
      </c>
      <c r="D128" s="19" t="s">
        <v>365</v>
      </c>
      <c r="E128" s="20"/>
      <c r="F128" s="5" t="s">
        <v>248</v>
      </c>
      <c r="G128" s="5" t="s">
        <v>5</v>
      </c>
      <c r="H128" s="5" t="s">
        <v>5</v>
      </c>
      <c r="I128" s="5" t="s">
        <v>5</v>
      </c>
      <c r="J128" s="5" t="s">
        <v>5</v>
      </c>
      <c r="K128" s="5" t="s">
        <v>5</v>
      </c>
      <c r="L128" s="5" t="s">
        <v>5</v>
      </c>
      <c r="M128" s="5" t="s">
        <v>5</v>
      </c>
      <c r="N128" s="5" t="s">
        <v>5</v>
      </c>
      <c r="O128" s="5" t="s">
        <v>5</v>
      </c>
      <c r="P128" s="5" t="s">
        <v>5</v>
      </c>
      <c r="Q128" s="5" t="s">
        <v>5</v>
      </c>
      <c r="R128" s="5" t="s">
        <v>5</v>
      </c>
      <c r="S128" s="6" t="s">
        <v>5</v>
      </c>
      <c r="T128" s="6" t="s">
        <v>5</v>
      </c>
    </row>
    <row r="129" spans="1:21" ht="21" customHeight="1" x14ac:dyDescent="0.3">
      <c r="A129" s="7" t="s">
        <v>10</v>
      </c>
      <c r="B129" s="7" t="s">
        <v>11</v>
      </c>
      <c r="C129" s="7" t="s">
        <v>12</v>
      </c>
      <c r="D129" s="7" t="s">
        <v>13</v>
      </c>
      <c r="E129" s="7" t="s">
        <v>14</v>
      </c>
      <c r="F129" s="7" t="s">
        <v>15</v>
      </c>
      <c r="G129" s="7" t="s">
        <v>16</v>
      </c>
      <c r="H129" s="7" t="s">
        <v>17</v>
      </c>
      <c r="I129" s="7" t="s">
        <v>18</v>
      </c>
      <c r="J129" s="7" t="s">
        <v>19</v>
      </c>
      <c r="K129" s="7" t="s">
        <v>20</v>
      </c>
      <c r="L129" s="7" t="s">
        <v>21</v>
      </c>
      <c r="M129" s="7" t="s">
        <v>22</v>
      </c>
      <c r="N129" s="7" t="s">
        <v>23</v>
      </c>
      <c r="O129" s="7" t="s">
        <v>24</v>
      </c>
      <c r="P129" s="7" t="s">
        <v>25</v>
      </c>
      <c r="Q129" s="7" t="s">
        <v>26</v>
      </c>
      <c r="R129" s="7" t="s">
        <v>27</v>
      </c>
      <c r="S129" s="8" t="s">
        <v>28</v>
      </c>
      <c r="T129" s="8" t="s">
        <v>29</v>
      </c>
      <c r="U129" s="14" t="s">
        <v>539</v>
      </c>
    </row>
    <row r="130" spans="1:21" ht="21" customHeight="1" x14ac:dyDescent="0.3">
      <c r="A130" s="9">
        <v>103</v>
      </c>
      <c r="B130" s="9" t="s">
        <v>366</v>
      </c>
      <c r="C130" s="9" t="s">
        <v>367</v>
      </c>
      <c r="D130" s="9" t="s">
        <v>368</v>
      </c>
      <c r="E130" s="9" t="s">
        <v>369</v>
      </c>
      <c r="F130" s="9" t="s">
        <v>370</v>
      </c>
      <c r="G130" s="9" t="s">
        <v>35</v>
      </c>
      <c r="H130" s="9">
        <v>13</v>
      </c>
      <c r="I130" s="9">
        <v>4</v>
      </c>
      <c r="J130" s="9">
        <v>11</v>
      </c>
      <c r="K130" s="9">
        <v>33.33</v>
      </c>
      <c r="L130" s="9">
        <v>61.91</v>
      </c>
      <c r="M130" s="9">
        <v>4</v>
      </c>
      <c r="N130" s="9">
        <v>1</v>
      </c>
      <c r="O130" s="9">
        <v>1</v>
      </c>
      <c r="P130" s="9">
        <v>2</v>
      </c>
      <c r="Q130" s="9">
        <v>8</v>
      </c>
      <c r="R130" s="9">
        <v>107.24</v>
      </c>
      <c r="S130" s="10">
        <v>4</v>
      </c>
      <c r="T130" s="10">
        <v>4</v>
      </c>
      <c r="U130" s="15">
        <f>SUM(R130:T130)</f>
        <v>115.24</v>
      </c>
    </row>
    <row r="131" spans="1:21" ht="21" customHeight="1" x14ac:dyDescent="0.3">
      <c r="A131" s="19" t="s">
        <v>6</v>
      </c>
      <c r="B131" s="20"/>
      <c r="C131" s="5" t="s">
        <v>371</v>
      </c>
      <c r="D131" s="19" t="s">
        <v>372</v>
      </c>
      <c r="E131" s="20"/>
      <c r="F131" s="5" t="s">
        <v>297</v>
      </c>
      <c r="G131" s="5" t="s">
        <v>5</v>
      </c>
      <c r="H131" s="5" t="s">
        <v>5</v>
      </c>
      <c r="I131" s="5" t="s">
        <v>5</v>
      </c>
      <c r="J131" s="5" t="s">
        <v>5</v>
      </c>
      <c r="K131" s="5" t="s">
        <v>5</v>
      </c>
      <c r="L131" s="5" t="s">
        <v>5</v>
      </c>
      <c r="M131" s="5" t="s">
        <v>5</v>
      </c>
      <c r="N131" s="5" t="s">
        <v>5</v>
      </c>
      <c r="O131" s="5" t="s">
        <v>5</v>
      </c>
      <c r="P131" s="5" t="s">
        <v>5</v>
      </c>
      <c r="Q131" s="5" t="s">
        <v>5</v>
      </c>
      <c r="R131" s="5" t="s">
        <v>5</v>
      </c>
      <c r="S131" s="6" t="s">
        <v>5</v>
      </c>
      <c r="T131" s="6" t="s">
        <v>5</v>
      </c>
    </row>
    <row r="132" spans="1:21" ht="21" customHeight="1" x14ac:dyDescent="0.3">
      <c r="A132" s="7" t="s">
        <v>10</v>
      </c>
      <c r="B132" s="7" t="s">
        <v>11</v>
      </c>
      <c r="C132" s="7" t="s">
        <v>12</v>
      </c>
      <c r="D132" s="7" t="s">
        <v>13</v>
      </c>
      <c r="E132" s="7" t="s">
        <v>14</v>
      </c>
      <c r="F132" s="7" t="s">
        <v>15</v>
      </c>
      <c r="G132" s="7" t="s">
        <v>16</v>
      </c>
      <c r="H132" s="7" t="s">
        <v>17</v>
      </c>
      <c r="I132" s="7" t="s">
        <v>18</v>
      </c>
      <c r="J132" s="7" t="s">
        <v>19</v>
      </c>
      <c r="K132" s="7" t="s">
        <v>20</v>
      </c>
      <c r="L132" s="7" t="s">
        <v>21</v>
      </c>
      <c r="M132" s="7" t="s">
        <v>22</v>
      </c>
      <c r="N132" s="7" t="s">
        <v>23</v>
      </c>
      <c r="O132" s="7" t="s">
        <v>24</v>
      </c>
      <c r="P132" s="7" t="s">
        <v>25</v>
      </c>
      <c r="Q132" s="7" t="s">
        <v>26</v>
      </c>
      <c r="R132" s="7" t="s">
        <v>27</v>
      </c>
      <c r="S132" s="8" t="s">
        <v>28</v>
      </c>
      <c r="T132" s="8" t="s">
        <v>29</v>
      </c>
      <c r="U132" s="14" t="s">
        <v>539</v>
      </c>
    </row>
    <row r="133" spans="1:21" ht="21" customHeight="1" x14ac:dyDescent="0.3">
      <c r="A133" s="9">
        <v>109</v>
      </c>
      <c r="B133" s="9" t="s">
        <v>387</v>
      </c>
      <c r="C133" s="9" t="s">
        <v>388</v>
      </c>
      <c r="D133" s="9" t="s">
        <v>389</v>
      </c>
      <c r="E133" s="9" t="s">
        <v>390</v>
      </c>
      <c r="F133" s="9" t="s">
        <v>3</v>
      </c>
      <c r="G133" s="9" t="s">
        <v>35</v>
      </c>
      <c r="H133" s="9">
        <v>20</v>
      </c>
      <c r="I133" s="9">
        <v>10</v>
      </c>
      <c r="J133" s="9">
        <v>10</v>
      </c>
      <c r="K133" s="9">
        <v>52.08</v>
      </c>
      <c r="L133" s="9">
        <v>103.41</v>
      </c>
      <c r="M133" s="9">
        <v>4</v>
      </c>
      <c r="N133" s="9">
        <v>0</v>
      </c>
      <c r="O133" s="9">
        <v>1</v>
      </c>
      <c r="P133" s="9">
        <v>1</v>
      </c>
      <c r="Q133" s="9">
        <v>4</v>
      </c>
      <c r="R133" s="9">
        <v>163.49</v>
      </c>
      <c r="S133" s="10">
        <v>4</v>
      </c>
      <c r="T133" s="10">
        <v>4</v>
      </c>
      <c r="U133" s="15">
        <f t="shared" ref="U133:U142" si="7">SUM(R133:T133)</f>
        <v>171.49</v>
      </c>
    </row>
    <row r="134" spans="1:21" ht="21" customHeight="1" x14ac:dyDescent="0.3">
      <c r="A134" s="9">
        <v>110</v>
      </c>
      <c r="B134" s="9" t="s">
        <v>373</v>
      </c>
      <c r="C134" s="9" t="s">
        <v>374</v>
      </c>
      <c r="D134" s="9" t="s">
        <v>46</v>
      </c>
      <c r="E134" s="9" t="s">
        <v>375</v>
      </c>
      <c r="F134" s="9" t="s">
        <v>3</v>
      </c>
      <c r="G134" s="9" t="s">
        <v>59</v>
      </c>
      <c r="H134" s="9">
        <v>9</v>
      </c>
      <c r="I134" s="9">
        <v>1</v>
      </c>
      <c r="J134" s="9">
        <v>5</v>
      </c>
      <c r="K134" s="9">
        <v>22.7</v>
      </c>
      <c r="L134" s="9">
        <v>139.55000000000001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162.25</v>
      </c>
      <c r="S134" s="10">
        <v>0</v>
      </c>
      <c r="T134" s="10">
        <v>0</v>
      </c>
      <c r="U134" s="15">
        <f t="shared" si="7"/>
        <v>162.25</v>
      </c>
    </row>
    <row r="135" spans="1:21" ht="21" customHeight="1" x14ac:dyDescent="0.3">
      <c r="A135" s="9">
        <v>111</v>
      </c>
      <c r="B135" s="9" t="s">
        <v>391</v>
      </c>
      <c r="C135" s="9" t="s">
        <v>89</v>
      </c>
      <c r="D135" s="9" t="s">
        <v>377</v>
      </c>
      <c r="E135" s="9" t="s">
        <v>392</v>
      </c>
      <c r="F135" s="9" t="s">
        <v>200</v>
      </c>
      <c r="G135" s="9" t="s">
        <v>35</v>
      </c>
      <c r="H135" s="9">
        <v>17</v>
      </c>
      <c r="I135" s="9">
        <v>3</v>
      </c>
      <c r="J135" s="9">
        <v>1</v>
      </c>
      <c r="K135" s="9">
        <v>43.12</v>
      </c>
      <c r="L135" s="9">
        <v>90.54</v>
      </c>
      <c r="M135" s="9">
        <v>4</v>
      </c>
      <c r="N135" s="9">
        <v>0</v>
      </c>
      <c r="O135" s="9">
        <v>1</v>
      </c>
      <c r="P135" s="9">
        <v>1</v>
      </c>
      <c r="Q135" s="9">
        <v>4</v>
      </c>
      <c r="R135" s="9">
        <v>141.66</v>
      </c>
      <c r="S135" s="10">
        <v>4</v>
      </c>
      <c r="T135" s="10">
        <v>4</v>
      </c>
      <c r="U135" s="15">
        <f t="shared" si="7"/>
        <v>149.66</v>
      </c>
    </row>
    <row r="136" spans="1:21" ht="21" customHeight="1" x14ac:dyDescent="0.3">
      <c r="A136" s="9">
        <v>112</v>
      </c>
      <c r="B136" s="9" t="s">
        <v>379</v>
      </c>
      <c r="C136" s="9" t="s">
        <v>57</v>
      </c>
      <c r="D136" s="9" t="s">
        <v>380</v>
      </c>
      <c r="E136" s="9" t="s">
        <v>381</v>
      </c>
      <c r="F136" s="9" t="s">
        <v>55</v>
      </c>
      <c r="G136" s="9" t="s">
        <v>35</v>
      </c>
      <c r="H136" s="9">
        <v>14</v>
      </c>
      <c r="I136" s="9">
        <v>8</v>
      </c>
      <c r="J136" s="9">
        <v>13</v>
      </c>
      <c r="K136" s="9">
        <v>36.659999999999997</v>
      </c>
      <c r="L136" s="9">
        <v>73.81</v>
      </c>
      <c r="M136" s="9">
        <v>4</v>
      </c>
      <c r="N136" s="9">
        <v>1</v>
      </c>
      <c r="O136" s="9">
        <v>1</v>
      </c>
      <c r="P136" s="9">
        <v>2</v>
      </c>
      <c r="Q136" s="9">
        <v>8</v>
      </c>
      <c r="R136" s="9">
        <v>122.47</v>
      </c>
      <c r="S136" s="10">
        <v>4</v>
      </c>
      <c r="T136" s="10">
        <v>4</v>
      </c>
      <c r="U136" s="15">
        <f t="shared" si="7"/>
        <v>130.47</v>
      </c>
    </row>
    <row r="137" spans="1:21" ht="21" customHeight="1" x14ac:dyDescent="0.3">
      <c r="A137" s="9">
        <v>113</v>
      </c>
      <c r="B137" s="9" t="s">
        <v>384</v>
      </c>
      <c r="C137" s="9" t="s">
        <v>89</v>
      </c>
      <c r="D137" s="9" t="s">
        <v>385</v>
      </c>
      <c r="E137" s="9" t="s">
        <v>386</v>
      </c>
      <c r="F137" s="9" t="s">
        <v>116</v>
      </c>
      <c r="G137" s="9" t="s">
        <v>35</v>
      </c>
      <c r="H137" s="9">
        <v>16</v>
      </c>
      <c r="I137" s="9">
        <v>0</v>
      </c>
      <c r="J137" s="9">
        <v>1</v>
      </c>
      <c r="K137" s="9">
        <v>40</v>
      </c>
      <c r="L137" s="9">
        <v>76.010000000000005</v>
      </c>
      <c r="M137" s="9">
        <v>4</v>
      </c>
      <c r="N137" s="9">
        <v>1</v>
      </c>
      <c r="O137" s="9">
        <v>0</v>
      </c>
      <c r="P137" s="9">
        <v>1</v>
      </c>
      <c r="Q137" s="9">
        <v>4</v>
      </c>
      <c r="R137" s="9">
        <v>124.01</v>
      </c>
      <c r="S137" s="10">
        <v>0</v>
      </c>
      <c r="T137" s="10">
        <v>4</v>
      </c>
      <c r="U137" s="15">
        <f t="shared" si="7"/>
        <v>128.01</v>
      </c>
    </row>
    <row r="138" spans="1:21" ht="21" customHeight="1" x14ac:dyDescent="0.3">
      <c r="A138" s="9">
        <v>114</v>
      </c>
      <c r="B138" s="9" t="s">
        <v>399</v>
      </c>
      <c r="C138" s="9" t="s">
        <v>274</v>
      </c>
      <c r="D138" s="9" t="s">
        <v>86</v>
      </c>
      <c r="E138" s="9" t="s">
        <v>400</v>
      </c>
      <c r="F138" s="9" t="s">
        <v>55</v>
      </c>
      <c r="G138" s="9" t="s">
        <v>35</v>
      </c>
      <c r="H138" s="9">
        <v>15</v>
      </c>
      <c r="I138" s="9">
        <v>0</v>
      </c>
      <c r="J138" s="9">
        <v>0</v>
      </c>
      <c r="K138" s="9">
        <v>37.5</v>
      </c>
      <c r="L138" s="9">
        <v>79.8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117.3</v>
      </c>
      <c r="S138" s="10">
        <v>4</v>
      </c>
      <c r="T138" s="10">
        <v>0</v>
      </c>
      <c r="U138" s="15">
        <f t="shared" si="7"/>
        <v>121.3</v>
      </c>
    </row>
    <row r="139" spans="1:21" ht="21" customHeight="1" x14ac:dyDescent="0.3">
      <c r="A139" s="9">
        <v>115</v>
      </c>
      <c r="B139" s="9" t="s">
        <v>393</v>
      </c>
      <c r="C139" s="9" t="s">
        <v>93</v>
      </c>
      <c r="D139" s="9" t="s">
        <v>46</v>
      </c>
      <c r="E139" s="9" t="s">
        <v>394</v>
      </c>
      <c r="F139" s="9" t="s">
        <v>3</v>
      </c>
      <c r="G139" s="9" t="s">
        <v>35</v>
      </c>
      <c r="H139" s="9">
        <v>14</v>
      </c>
      <c r="I139" s="9">
        <v>0</v>
      </c>
      <c r="J139" s="9">
        <v>11</v>
      </c>
      <c r="K139" s="9">
        <v>35</v>
      </c>
      <c r="L139" s="9">
        <v>84.17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119.17</v>
      </c>
      <c r="S139" s="10">
        <v>0</v>
      </c>
      <c r="T139" s="10">
        <v>0</v>
      </c>
      <c r="U139" s="15">
        <f t="shared" si="7"/>
        <v>119.17</v>
      </c>
    </row>
    <row r="140" spans="1:21" ht="21" customHeight="1" x14ac:dyDescent="0.3">
      <c r="A140" s="9">
        <v>116</v>
      </c>
      <c r="B140" s="9" t="s">
        <v>382</v>
      </c>
      <c r="C140" s="9" t="s">
        <v>46</v>
      </c>
      <c r="D140" s="9" t="s">
        <v>100</v>
      </c>
      <c r="E140" s="9" t="s">
        <v>383</v>
      </c>
      <c r="F140" s="9" t="s">
        <v>149</v>
      </c>
      <c r="G140" s="9" t="s">
        <v>35</v>
      </c>
      <c r="H140" s="9">
        <v>11</v>
      </c>
      <c r="I140" s="9">
        <v>1</v>
      </c>
      <c r="J140" s="9">
        <v>22</v>
      </c>
      <c r="K140" s="9">
        <v>27.91</v>
      </c>
      <c r="L140" s="9">
        <v>42.36</v>
      </c>
      <c r="M140" s="9">
        <v>4</v>
      </c>
      <c r="N140" s="9">
        <v>2</v>
      </c>
      <c r="O140" s="9">
        <v>0</v>
      </c>
      <c r="P140" s="9">
        <v>2</v>
      </c>
      <c r="Q140" s="9">
        <v>8</v>
      </c>
      <c r="R140" s="9">
        <v>82.27</v>
      </c>
      <c r="S140" s="10">
        <v>4</v>
      </c>
      <c r="T140" s="10">
        <v>0</v>
      </c>
      <c r="U140" s="15">
        <f t="shared" si="7"/>
        <v>86.27</v>
      </c>
    </row>
    <row r="141" spans="1:21" ht="21" customHeight="1" x14ac:dyDescent="0.3">
      <c r="A141" s="9">
        <v>117</v>
      </c>
      <c r="B141" s="9" t="s">
        <v>376</v>
      </c>
      <c r="C141" s="9" t="s">
        <v>259</v>
      </c>
      <c r="D141" s="9" t="s">
        <v>377</v>
      </c>
      <c r="E141" s="9" t="s">
        <v>378</v>
      </c>
      <c r="F141" s="9" t="s">
        <v>3</v>
      </c>
      <c r="G141" s="9" t="s">
        <v>59</v>
      </c>
      <c r="H141" s="9">
        <v>6</v>
      </c>
      <c r="I141" s="9">
        <v>11</v>
      </c>
      <c r="J141" s="9">
        <v>12</v>
      </c>
      <c r="K141" s="9">
        <v>17.29</v>
      </c>
      <c r="L141" s="9">
        <v>60.81</v>
      </c>
      <c r="M141" s="9">
        <v>4</v>
      </c>
      <c r="N141" s="9">
        <v>1</v>
      </c>
      <c r="O141" s="9">
        <v>0</v>
      </c>
      <c r="P141" s="9">
        <v>1</v>
      </c>
      <c r="Q141" s="9">
        <v>4</v>
      </c>
      <c r="R141" s="9">
        <v>86.1</v>
      </c>
      <c r="S141" s="10">
        <v>0</v>
      </c>
      <c r="T141" s="10">
        <v>0</v>
      </c>
      <c r="U141" s="15">
        <f t="shared" si="7"/>
        <v>86.1</v>
      </c>
    </row>
    <row r="142" spans="1:21" ht="21" customHeight="1" x14ac:dyDescent="0.3">
      <c r="A142" s="9">
        <v>118</v>
      </c>
      <c r="B142" s="9" t="s">
        <v>395</v>
      </c>
      <c r="C142" s="9" t="s">
        <v>396</v>
      </c>
      <c r="D142" s="9" t="s">
        <v>397</v>
      </c>
      <c r="E142" s="9" t="s">
        <v>398</v>
      </c>
      <c r="F142" s="9" t="s">
        <v>3</v>
      </c>
      <c r="G142" s="9" t="s">
        <v>35</v>
      </c>
      <c r="H142" s="9">
        <v>14</v>
      </c>
      <c r="I142" s="9">
        <v>0</v>
      </c>
      <c r="J142" s="9">
        <v>29</v>
      </c>
      <c r="K142" s="9">
        <v>35.200000000000003</v>
      </c>
      <c r="L142" s="9">
        <v>46.98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82.18</v>
      </c>
      <c r="S142" s="10">
        <v>0</v>
      </c>
      <c r="T142" s="10">
        <v>0</v>
      </c>
      <c r="U142" s="15">
        <f t="shared" si="7"/>
        <v>82.18</v>
      </c>
    </row>
    <row r="143" spans="1:21" ht="21" customHeight="1" x14ac:dyDescent="0.3">
      <c r="A143" s="19" t="s">
        <v>6</v>
      </c>
      <c r="B143" s="20"/>
      <c r="C143" s="5" t="s">
        <v>401</v>
      </c>
      <c r="D143" s="19" t="s">
        <v>402</v>
      </c>
      <c r="E143" s="20"/>
      <c r="F143" s="5" t="s">
        <v>326</v>
      </c>
      <c r="G143" s="5" t="s">
        <v>5</v>
      </c>
      <c r="H143" s="5" t="s">
        <v>5</v>
      </c>
      <c r="I143" s="5" t="s">
        <v>5</v>
      </c>
      <c r="J143" s="5" t="s">
        <v>5</v>
      </c>
      <c r="K143" s="5" t="s">
        <v>5</v>
      </c>
      <c r="L143" s="5" t="s">
        <v>5</v>
      </c>
      <c r="M143" s="5" t="s">
        <v>5</v>
      </c>
      <c r="N143" s="5" t="s">
        <v>5</v>
      </c>
      <c r="O143" s="5" t="s">
        <v>5</v>
      </c>
      <c r="P143" s="5" t="s">
        <v>5</v>
      </c>
      <c r="Q143" s="5" t="s">
        <v>5</v>
      </c>
      <c r="R143" s="5" t="s">
        <v>5</v>
      </c>
      <c r="S143" s="6" t="s">
        <v>5</v>
      </c>
      <c r="T143" s="6" t="s">
        <v>5</v>
      </c>
    </row>
    <row r="144" spans="1:21" ht="21" customHeight="1" x14ac:dyDescent="0.3">
      <c r="A144" s="7" t="s">
        <v>10</v>
      </c>
      <c r="B144" s="7" t="s">
        <v>11</v>
      </c>
      <c r="C144" s="7" t="s">
        <v>12</v>
      </c>
      <c r="D144" s="7" t="s">
        <v>13</v>
      </c>
      <c r="E144" s="7" t="s">
        <v>14</v>
      </c>
      <c r="F144" s="7" t="s">
        <v>15</v>
      </c>
      <c r="G144" s="7" t="s">
        <v>16</v>
      </c>
      <c r="H144" s="7" t="s">
        <v>17</v>
      </c>
      <c r="I144" s="7" t="s">
        <v>18</v>
      </c>
      <c r="J144" s="7" t="s">
        <v>19</v>
      </c>
      <c r="K144" s="7" t="s">
        <v>20</v>
      </c>
      <c r="L144" s="7" t="s">
        <v>21</v>
      </c>
      <c r="M144" s="7" t="s">
        <v>22</v>
      </c>
      <c r="N144" s="7" t="s">
        <v>23</v>
      </c>
      <c r="O144" s="7" t="s">
        <v>24</v>
      </c>
      <c r="P144" s="7" t="s">
        <v>25</v>
      </c>
      <c r="Q144" s="7" t="s">
        <v>26</v>
      </c>
      <c r="R144" s="7" t="s">
        <v>27</v>
      </c>
      <c r="S144" s="8" t="s">
        <v>28</v>
      </c>
      <c r="T144" s="8" t="s">
        <v>29</v>
      </c>
      <c r="U144" s="14" t="s">
        <v>539</v>
      </c>
    </row>
    <row r="145" spans="1:21" ht="21" customHeight="1" x14ac:dyDescent="0.3">
      <c r="A145" s="9">
        <v>119</v>
      </c>
      <c r="B145" s="9" t="s">
        <v>405</v>
      </c>
      <c r="C145" s="9" t="s">
        <v>104</v>
      </c>
      <c r="D145" s="9" t="s">
        <v>86</v>
      </c>
      <c r="E145" s="9" t="s">
        <v>406</v>
      </c>
      <c r="F145" s="9" t="s">
        <v>116</v>
      </c>
      <c r="G145" s="9" t="s">
        <v>35</v>
      </c>
      <c r="H145" s="9">
        <v>16</v>
      </c>
      <c r="I145" s="9">
        <v>2</v>
      </c>
      <c r="J145" s="9">
        <v>12</v>
      </c>
      <c r="K145" s="9">
        <v>40.409999999999997</v>
      </c>
      <c r="L145" s="9">
        <v>95.15</v>
      </c>
      <c r="M145" s="9">
        <v>4</v>
      </c>
      <c r="N145" s="9">
        <v>2</v>
      </c>
      <c r="O145" s="9">
        <v>0</v>
      </c>
      <c r="P145" s="9">
        <v>2</v>
      </c>
      <c r="Q145" s="9">
        <v>8</v>
      </c>
      <c r="R145" s="9">
        <v>147.56</v>
      </c>
      <c r="S145" s="10">
        <v>0</v>
      </c>
      <c r="T145" s="10">
        <v>4</v>
      </c>
      <c r="U145" s="15">
        <f>SUM(R145:T145)</f>
        <v>151.56</v>
      </c>
    </row>
    <row r="146" spans="1:21" ht="21" customHeight="1" x14ac:dyDescent="0.3">
      <c r="A146" s="9">
        <v>120</v>
      </c>
      <c r="B146" s="9" t="s">
        <v>403</v>
      </c>
      <c r="C146" s="9" t="s">
        <v>45</v>
      </c>
      <c r="D146" s="9" t="s">
        <v>86</v>
      </c>
      <c r="E146" s="9" t="s">
        <v>404</v>
      </c>
      <c r="F146" s="9" t="s">
        <v>3</v>
      </c>
      <c r="G146" s="9" t="s">
        <v>35</v>
      </c>
      <c r="H146" s="9">
        <v>16</v>
      </c>
      <c r="I146" s="9">
        <v>1</v>
      </c>
      <c r="J146" s="9">
        <v>1</v>
      </c>
      <c r="K146" s="9">
        <v>40.200000000000003</v>
      </c>
      <c r="L146" s="9">
        <v>88.52</v>
      </c>
      <c r="M146" s="9">
        <v>4</v>
      </c>
      <c r="N146" s="9">
        <v>1</v>
      </c>
      <c r="O146" s="9">
        <v>0</v>
      </c>
      <c r="P146" s="9">
        <v>1</v>
      </c>
      <c r="Q146" s="9">
        <v>4</v>
      </c>
      <c r="R146" s="9">
        <v>136.72</v>
      </c>
      <c r="S146" s="10">
        <v>4</v>
      </c>
      <c r="T146" s="10">
        <v>0</v>
      </c>
      <c r="U146" s="15">
        <f>SUM(R146:T146)</f>
        <v>140.72</v>
      </c>
    </row>
    <row r="147" spans="1:21" ht="21" customHeight="1" x14ac:dyDescent="0.3">
      <c r="A147" s="19" t="s">
        <v>6</v>
      </c>
      <c r="B147" s="20"/>
      <c r="C147" s="5" t="s">
        <v>407</v>
      </c>
      <c r="D147" s="19" t="s">
        <v>408</v>
      </c>
      <c r="E147" s="20"/>
      <c r="F147" s="5" t="s">
        <v>409</v>
      </c>
      <c r="G147" s="5" t="s">
        <v>5</v>
      </c>
      <c r="H147" s="5" t="s">
        <v>5</v>
      </c>
      <c r="I147" s="5" t="s">
        <v>5</v>
      </c>
      <c r="J147" s="5" t="s">
        <v>5</v>
      </c>
      <c r="K147" s="5" t="s">
        <v>5</v>
      </c>
      <c r="L147" s="5" t="s">
        <v>5</v>
      </c>
      <c r="M147" s="5" t="s">
        <v>5</v>
      </c>
      <c r="N147" s="5" t="s">
        <v>5</v>
      </c>
      <c r="O147" s="5" t="s">
        <v>5</v>
      </c>
      <c r="P147" s="5" t="s">
        <v>5</v>
      </c>
      <c r="Q147" s="5" t="s">
        <v>5</v>
      </c>
      <c r="R147" s="5" t="s">
        <v>5</v>
      </c>
      <c r="S147" s="6" t="s">
        <v>5</v>
      </c>
      <c r="T147" s="6" t="s">
        <v>5</v>
      </c>
    </row>
    <row r="148" spans="1:21" ht="21" customHeight="1" x14ac:dyDescent="0.3">
      <c r="A148" s="7" t="s">
        <v>10</v>
      </c>
      <c r="B148" s="7" t="s">
        <v>11</v>
      </c>
      <c r="C148" s="7" t="s">
        <v>12</v>
      </c>
      <c r="D148" s="7" t="s">
        <v>13</v>
      </c>
      <c r="E148" s="7" t="s">
        <v>14</v>
      </c>
      <c r="F148" s="7" t="s">
        <v>15</v>
      </c>
      <c r="G148" s="7" t="s">
        <v>16</v>
      </c>
      <c r="H148" s="7" t="s">
        <v>17</v>
      </c>
      <c r="I148" s="7" t="s">
        <v>18</v>
      </c>
      <c r="J148" s="7" t="s">
        <v>19</v>
      </c>
      <c r="K148" s="7" t="s">
        <v>20</v>
      </c>
      <c r="L148" s="7" t="s">
        <v>21</v>
      </c>
      <c r="M148" s="7" t="s">
        <v>22</v>
      </c>
      <c r="N148" s="7" t="s">
        <v>23</v>
      </c>
      <c r="O148" s="7" t="s">
        <v>24</v>
      </c>
      <c r="P148" s="7" t="s">
        <v>25</v>
      </c>
      <c r="Q148" s="7" t="s">
        <v>26</v>
      </c>
      <c r="R148" s="7" t="s">
        <v>27</v>
      </c>
      <c r="S148" s="8" t="s">
        <v>28</v>
      </c>
      <c r="T148" s="8" t="s">
        <v>29</v>
      </c>
      <c r="U148" s="14" t="s">
        <v>539</v>
      </c>
    </row>
    <row r="149" spans="1:21" ht="21" customHeight="1" x14ac:dyDescent="0.3">
      <c r="A149" s="9">
        <v>121</v>
      </c>
      <c r="B149" s="9" t="s">
        <v>410</v>
      </c>
      <c r="C149" s="9" t="s">
        <v>411</v>
      </c>
      <c r="D149" s="9" t="s">
        <v>93</v>
      </c>
      <c r="E149" s="9" t="s">
        <v>412</v>
      </c>
      <c r="F149" s="9" t="s">
        <v>39</v>
      </c>
      <c r="G149" s="9" t="s">
        <v>35</v>
      </c>
      <c r="H149" s="9">
        <v>22</v>
      </c>
      <c r="I149" s="9">
        <v>1</v>
      </c>
      <c r="J149" s="9">
        <v>19</v>
      </c>
      <c r="K149" s="9">
        <v>55.41</v>
      </c>
      <c r="L149" s="9">
        <v>115.78</v>
      </c>
      <c r="M149" s="9">
        <v>4</v>
      </c>
      <c r="N149" s="9">
        <v>2</v>
      </c>
      <c r="O149" s="9">
        <v>0</v>
      </c>
      <c r="P149" s="9">
        <v>2</v>
      </c>
      <c r="Q149" s="9">
        <v>8</v>
      </c>
      <c r="R149" s="9">
        <v>183.19</v>
      </c>
      <c r="S149" s="10">
        <v>4</v>
      </c>
      <c r="T149" s="10">
        <v>4</v>
      </c>
      <c r="U149" s="15">
        <f>SUM(R149:T149)</f>
        <v>191.19</v>
      </c>
    </row>
    <row r="150" spans="1:21" ht="21" customHeight="1" x14ac:dyDescent="0.3">
      <c r="A150" s="9">
        <v>122</v>
      </c>
      <c r="B150" s="9" t="s">
        <v>415</v>
      </c>
      <c r="C150" s="9" t="s">
        <v>46</v>
      </c>
      <c r="D150" s="9" t="s">
        <v>416</v>
      </c>
      <c r="E150" s="9" t="s">
        <v>417</v>
      </c>
      <c r="F150" s="9" t="s">
        <v>116</v>
      </c>
      <c r="G150" s="9" t="s">
        <v>35</v>
      </c>
      <c r="H150" s="9">
        <v>17</v>
      </c>
      <c r="I150" s="9">
        <v>0</v>
      </c>
      <c r="J150" s="9">
        <v>14</v>
      </c>
      <c r="K150" s="9">
        <v>42.5</v>
      </c>
      <c r="L150" s="9">
        <v>90.44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132.94</v>
      </c>
      <c r="S150" s="10">
        <v>4</v>
      </c>
      <c r="T150" s="10">
        <v>0</v>
      </c>
      <c r="U150" s="15">
        <f>SUM(R150:T150)</f>
        <v>136.94</v>
      </c>
    </row>
    <row r="151" spans="1:21" ht="21" customHeight="1" x14ac:dyDescent="0.3">
      <c r="A151" s="9">
        <v>123</v>
      </c>
      <c r="B151" s="9" t="s">
        <v>413</v>
      </c>
      <c r="C151" s="9" t="s">
        <v>185</v>
      </c>
      <c r="D151" s="9" t="s">
        <v>57</v>
      </c>
      <c r="E151" s="9" t="s">
        <v>414</v>
      </c>
      <c r="F151" s="9" t="s">
        <v>116</v>
      </c>
      <c r="G151" s="9" t="s">
        <v>35</v>
      </c>
      <c r="H151" s="9">
        <v>13</v>
      </c>
      <c r="I151" s="9">
        <v>0</v>
      </c>
      <c r="J151" s="9">
        <v>13</v>
      </c>
      <c r="K151" s="9">
        <v>32.5</v>
      </c>
      <c r="L151" s="9">
        <v>66.97</v>
      </c>
      <c r="M151" s="9">
        <v>4</v>
      </c>
      <c r="N151" s="9">
        <v>1</v>
      </c>
      <c r="O151" s="9">
        <v>0</v>
      </c>
      <c r="P151" s="9">
        <v>1</v>
      </c>
      <c r="Q151" s="9">
        <v>4</v>
      </c>
      <c r="R151" s="9">
        <v>107.47</v>
      </c>
      <c r="S151" s="10">
        <v>4</v>
      </c>
      <c r="T151" s="10">
        <v>4</v>
      </c>
      <c r="U151" s="15">
        <f>SUM(R151:T151)</f>
        <v>115.47</v>
      </c>
    </row>
    <row r="152" spans="1:21" ht="21" customHeight="1" x14ac:dyDescent="0.3">
      <c r="A152" s="19" t="s">
        <v>6</v>
      </c>
      <c r="B152" s="20"/>
      <c r="C152" s="5" t="s">
        <v>418</v>
      </c>
      <c r="D152" s="19" t="s">
        <v>419</v>
      </c>
      <c r="E152" s="20"/>
      <c r="F152" s="5" t="s">
        <v>409</v>
      </c>
      <c r="G152" s="5" t="s">
        <v>5</v>
      </c>
      <c r="H152" s="5" t="s">
        <v>5</v>
      </c>
      <c r="I152" s="5" t="s">
        <v>5</v>
      </c>
      <c r="J152" s="5" t="s">
        <v>5</v>
      </c>
      <c r="K152" s="5" t="s">
        <v>5</v>
      </c>
      <c r="L152" s="5" t="s">
        <v>5</v>
      </c>
      <c r="M152" s="5" t="s">
        <v>5</v>
      </c>
      <c r="N152" s="5" t="s">
        <v>5</v>
      </c>
      <c r="O152" s="5" t="s">
        <v>5</v>
      </c>
      <c r="P152" s="5" t="s">
        <v>5</v>
      </c>
      <c r="Q152" s="5" t="s">
        <v>5</v>
      </c>
      <c r="R152" s="5" t="s">
        <v>5</v>
      </c>
      <c r="S152" s="6" t="s">
        <v>5</v>
      </c>
      <c r="T152" s="6" t="s">
        <v>5</v>
      </c>
    </row>
    <row r="153" spans="1:21" ht="21" customHeight="1" x14ac:dyDescent="0.3">
      <c r="A153" s="7" t="s">
        <v>10</v>
      </c>
      <c r="B153" s="7" t="s">
        <v>11</v>
      </c>
      <c r="C153" s="7" t="s">
        <v>12</v>
      </c>
      <c r="D153" s="7" t="s">
        <v>13</v>
      </c>
      <c r="E153" s="7" t="s">
        <v>14</v>
      </c>
      <c r="F153" s="7" t="s">
        <v>15</v>
      </c>
      <c r="G153" s="7" t="s">
        <v>16</v>
      </c>
      <c r="H153" s="7" t="s">
        <v>17</v>
      </c>
      <c r="I153" s="7" t="s">
        <v>18</v>
      </c>
      <c r="J153" s="7" t="s">
        <v>19</v>
      </c>
      <c r="K153" s="7" t="s">
        <v>20</v>
      </c>
      <c r="L153" s="7" t="s">
        <v>21</v>
      </c>
      <c r="M153" s="7" t="s">
        <v>22</v>
      </c>
      <c r="N153" s="7" t="s">
        <v>23</v>
      </c>
      <c r="O153" s="7" t="s">
        <v>24</v>
      </c>
      <c r="P153" s="7" t="s">
        <v>25</v>
      </c>
      <c r="Q153" s="7" t="s">
        <v>26</v>
      </c>
      <c r="R153" s="7" t="s">
        <v>27</v>
      </c>
      <c r="S153" s="8" t="s">
        <v>28</v>
      </c>
      <c r="T153" s="8" t="s">
        <v>29</v>
      </c>
      <c r="U153" s="14" t="s">
        <v>539</v>
      </c>
    </row>
    <row r="154" spans="1:21" ht="21" customHeight="1" x14ac:dyDescent="0.3">
      <c r="A154" s="9">
        <v>124</v>
      </c>
      <c r="B154" s="9" t="s">
        <v>424</v>
      </c>
      <c r="C154" s="9" t="s">
        <v>425</v>
      </c>
      <c r="D154" s="9" t="s">
        <v>356</v>
      </c>
      <c r="E154" s="9" t="s">
        <v>426</v>
      </c>
      <c r="F154" s="9" t="s">
        <v>200</v>
      </c>
      <c r="G154" s="9" t="s">
        <v>35</v>
      </c>
      <c r="H154" s="9">
        <v>23</v>
      </c>
      <c r="I154" s="9">
        <v>10</v>
      </c>
      <c r="J154" s="9">
        <v>0</v>
      </c>
      <c r="K154" s="9">
        <v>59.58</v>
      </c>
      <c r="L154" s="9">
        <v>106.07</v>
      </c>
      <c r="M154" s="9">
        <v>4</v>
      </c>
      <c r="N154" s="9">
        <v>0</v>
      </c>
      <c r="O154" s="9">
        <v>0</v>
      </c>
      <c r="P154" s="9">
        <v>0</v>
      </c>
      <c r="Q154" s="9">
        <v>0</v>
      </c>
      <c r="R154" s="9">
        <v>169.65</v>
      </c>
      <c r="S154" s="10">
        <v>4</v>
      </c>
      <c r="T154" s="10">
        <v>0</v>
      </c>
      <c r="U154" s="15">
        <f>SUM(R154:T154)</f>
        <v>173.65</v>
      </c>
    </row>
    <row r="155" spans="1:21" ht="21" customHeight="1" x14ac:dyDescent="0.3">
      <c r="A155" s="9">
        <v>125</v>
      </c>
      <c r="B155" s="9" t="s">
        <v>421</v>
      </c>
      <c r="C155" s="9" t="s">
        <v>68</v>
      </c>
      <c r="D155" s="9" t="s">
        <v>219</v>
      </c>
      <c r="E155" s="9" t="s">
        <v>422</v>
      </c>
      <c r="F155" s="9" t="s">
        <v>423</v>
      </c>
      <c r="G155" s="9" t="s">
        <v>35</v>
      </c>
      <c r="H155" s="9">
        <v>19</v>
      </c>
      <c r="I155" s="9">
        <v>0</v>
      </c>
      <c r="J155" s="9">
        <v>0</v>
      </c>
      <c r="K155" s="9">
        <v>47.5</v>
      </c>
      <c r="L155" s="9">
        <v>105.13</v>
      </c>
      <c r="M155" s="9">
        <v>4</v>
      </c>
      <c r="N155" s="9">
        <v>2</v>
      </c>
      <c r="O155" s="9">
        <v>0</v>
      </c>
      <c r="P155" s="9">
        <v>2</v>
      </c>
      <c r="Q155" s="9">
        <v>8</v>
      </c>
      <c r="R155" s="9">
        <v>164.63</v>
      </c>
      <c r="S155" s="10">
        <v>4</v>
      </c>
      <c r="T155" s="10">
        <v>4</v>
      </c>
      <c r="U155" s="15">
        <f>SUM(R155:T155)</f>
        <v>172.63</v>
      </c>
    </row>
    <row r="156" spans="1:21" ht="21" customHeight="1" x14ac:dyDescent="0.3">
      <c r="A156" s="9">
        <v>126</v>
      </c>
      <c r="B156" s="9" t="s">
        <v>281</v>
      </c>
      <c r="C156" s="9" t="s">
        <v>46</v>
      </c>
      <c r="D156" s="9" t="s">
        <v>53</v>
      </c>
      <c r="E156" s="9" t="s">
        <v>420</v>
      </c>
      <c r="F156" s="9" t="s">
        <v>116</v>
      </c>
      <c r="G156" s="9" t="s">
        <v>35</v>
      </c>
      <c r="H156" s="9">
        <v>20</v>
      </c>
      <c r="I156" s="9">
        <v>1</v>
      </c>
      <c r="J156" s="9">
        <v>26</v>
      </c>
      <c r="K156" s="9">
        <v>50.41</v>
      </c>
      <c r="L156" s="9">
        <v>92.45</v>
      </c>
      <c r="M156" s="9">
        <v>4</v>
      </c>
      <c r="N156" s="9">
        <v>2</v>
      </c>
      <c r="O156" s="9">
        <v>0</v>
      </c>
      <c r="P156" s="9">
        <v>2</v>
      </c>
      <c r="Q156" s="9">
        <v>8</v>
      </c>
      <c r="R156" s="9">
        <v>154.86000000000001</v>
      </c>
      <c r="S156" s="10">
        <v>0</v>
      </c>
      <c r="T156" s="10">
        <v>4</v>
      </c>
      <c r="U156" s="15">
        <f>SUM(R156:T156)</f>
        <v>158.86000000000001</v>
      </c>
    </row>
    <row r="157" spans="1:21" ht="21" customHeight="1" x14ac:dyDescent="0.3">
      <c r="A157" s="19" t="s">
        <v>6</v>
      </c>
      <c r="B157" s="20"/>
      <c r="C157" s="5" t="s">
        <v>427</v>
      </c>
      <c r="D157" s="19" t="s">
        <v>428</v>
      </c>
      <c r="E157" s="20"/>
      <c r="F157" s="5" t="s">
        <v>326</v>
      </c>
      <c r="G157" s="5" t="s">
        <v>5</v>
      </c>
      <c r="H157" s="5" t="s">
        <v>5</v>
      </c>
      <c r="I157" s="5" t="s">
        <v>5</v>
      </c>
      <c r="J157" s="5" t="s">
        <v>5</v>
      </c>
      <c r="K157" s="5" t="s">
        <v>5</v>
      </c>
      <c r="L157" s="5" t="s">
        <v>5</v>
      </c>
      <c r="M157" s="5" t="s">
        <v>5</v>
      </c>
      <c r="N157" s="5" t="s">
        <v>5</v>
      </c>
      <c r="O157" s="5" t="s">
        <v>5</v>
      </c>
      <c r="P157" s="5" t="s">
        <v>5</v>
      </c>
      <c r="Q157" s="5" t="s">
        <v>5</v>
      </c>
      <c r="R157" s="5" t="s">
        <v>5</v>
      </c>
      <c r="S157" s="6" t="s">
        <v>5</v>
      </c>
      <c r="T157" s="6" t="s">
        <v>5</v>
      </c>
    </row>
    <row r="158" spans="1:21" ht="21" customHeight="1" x14ac:dyDescent="0.3">
      <c r="A158" s="7" t="s">
        <v>10</v>
      </c>
      <c r="B158" s="7" t="s">
        <v>11</v>
      </c>
      <c r="C158" s="7" t="s">
        <v>12</v>
      </c>
      <c r="D158" s="7" t="s">
        <v>13</v>
      </c>
      <c r="E158" s="7" t="s">
        <v>14</v>
      </c>
      <c r="F158" s="7" t="s">
        <v>15</v>
      </c>
      <c r="G158" s="7" t="s">
        <v>16</v>
      </c>
      <c r="H158" s="7" t="s">
        <v>17</v>
      </c>
      <c r="I158" s="7" t="s">
        <v>18</v>
      </c>
      <c r="J158" s="7" t="s">
        <v>19</v>
      </c>
      <c r="K158" s="7" t="s">
        <v>20</v>
      </c>
      <c r="L158" s="7" t="s">
        <v>21</v>
      </c>
      <c r="M158" s="7" t="s">
        <v>22</v>
      </c>
      <c r="N158" s="7" t="s">
        <v>23</v>
      </c>
      <c r="O158" s="7" t="s">
        <v>24</v>
      </c>
      <c r="P158" s="7" t="s">
        <v>25</v>
      </c>
      <c r="Q158" s="7" t="s">
        <v>26</v>
      </c>
      <c r="R158" s="7" t="s">
        <v>27</v>
      </c>
      <c r="S158" s="8" t="s">
        <v>28</v>
      </c>
      <c r="T158" s="8" t="s">
        <v>29</v>
      </c>
      <c r="U158" s="14" t="s">
        <v>539</v>
      </c>
    </row>
    <row r="159" spans="1:21" ht="21" customHeight="1" x14ac:dyDescent="0.3">
      <c r="A159" s="9">
        <v>127</v>
      </c>
      <c r="B159" s="9" t="s">
        <v>429</v>
      </c>
      <c r="C159" s="9" t="s">
        <v>50</v>
      </c>
      <c r="D159" s="9" t="s">
        <v>430</v>
      </c>
      <c r="E159" s="9" t="s">
        <v>431</v>
      </c>
      <c r="F159" s="9" t="s">
        <v>207</v>
      </c>
      <c r="G159" s="9" t="s">
        <v>35</v>
      </c>
      <c r="H159" s="9">
        <v>16</v>
      </c>
      <c r="I159" s="9">
        <v>10</v>
      </c>
      <c r="J159" s="9">
        <v>24</v>
      </c>
      <c r="K159" s="9">
        <v>42.29</v>
      </c>
      <c r="L159" s="9">
        <v>89.94</v>
      </c>
      <c r="M159" s="9">
        <v>4</v>
      </c>
      <c r="N159" s="9">
        <v>2</v>
      </c>
      <c r="O159" s="9">
        <v>0</v>
      </c>
      <c r="P159" s="9">
        <v>2</v>
      </c>
      <c r="Q159" s="9">
        <v>8</v>
      </c>
      <c r="R159" s="9">
        <v>144.22999999999999</v>
      </c>
      <c r="S159" s="10">
        <v>4</v>
      </c>
      <c r="T159" s="10">
        <v>4</v>
      </c>
      <c r="U159" s="15">
        <f>SUM(R159:T159)</f>
        <v>152.22999999999999</v>
      </c>
    </row>
    <row r="160" spans="1:21" ht="21" customHeight="1" x14ac:dyDescent="0.3">
      <c r="A160" s="9">
        <v>128</v>
      </c>
      <c r="B160" s="9" t="s">
        <v>432</v>
      </c>
      <c r="C160" s="9" t="s">
        <v>433</v>
      </c>
      <c r="D160" s="9" t="s">
        <v>32</v>
      </c>
      <c r="E160" s="9" t="s">
        <v>434</v>
      </c>
      <c r="F160" s="9" t="s">
        <v>3</v>
      </c>
      <c r="G160" s="9" t="s">
        <v>35</v>
      </c>
      <c r="H160" s="9">
        <v>17</v>
      </c>
      <c r="I160" s="9">
        <v>4</v>
      </c>
      <c r="J160" s="9">
        <v>6</v>
      </c>
      <c r="K160" s="9">
        <v>43.33</v>
      </c>
      <c r="L160" s="9">
        <v>88.18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131.51</v>
      </c>
      <c r="S160" s="10">
        <v>0</v>
      </c>
      <c r="T160" s="10">
        <v>0</v>
      </c>
      <c r="U160" s="15">
        <f>SUM(R160:T160)</f>
        <v>131.51</v>
      </c>
    </row>
    <row r="161" spans="1:21" ht="21" customHeight="1" x14ac:dyDescent="0.3">
      <c r="A161" s="19" t="s">
        <v>6</v>
      </c>
      <c r="B161" s="20"/>
      <c r="C161" s="5" t="s">
        <v>435</v>
      </c>
      <c r="D161" s="19" t="s">
        <v>436</v>
      </c>
      <c r="E161" s="20"/>
      <c r="F161" s="5" t="s">
        <v>437</v>
      </c>
      <c r="G161" s="5" t="s">
        <v>5</v>
      </c>
      <c r="H161" s="5" t="s">
        <v>5</v>
      </c>
      <c r="I161" s="5" t="s">
        <v>5</v>
      </c>
      <c r="J161" s="5" t="s">
        <v>5</v>
      </c>
      <c r="K161" s="5" t="s">
        <v>5</v>
      </c>
      <c r="L161" s="5" t="s">
        <v>5</v>
      </c>
      <c r="M161" s="5" t="s">
        <v>5</v>
      </c>
      <c r="N161" s="5" t="s">
        <v>5</v>
      </c>
      <c r="O161" s="5" t="s">
        <v>5</v>
      </c>
      <c r="P161" s="5" t="s">
        <v>5</v>
      </c>
      <c r="Q161" s="5" t="s">
        <v>5</v>
      </c>
      <c r="R161" s="5" t="s">
        <v>5</v>
      </c>
      <c r="S161" s="6" t="s">
        <v>5</v>
      </c>
      <c r="T161" s="6" t="s">
        <v>5</v>
      </c>
    </row>
    <row r="162" spans="1:21" ht="21" customHeight="1" x14ac:dyDescent="0.3">
      <c r="A162" s="7" t="s">
        <v>10</v>
      </c>
      <c r="B162" s="7" t="s">
        <v>11</v>
      </c>
      <c r="C162" s="7" t="s">
        <v>12</v>
      </c>
      <c r="D162" s="7" t="s">
        <v>13</v>
      </c>
      <c r="E162" s="7" t="s">
        <v>14</v>
      </c>
      <c r="F162" s="7" t="s">
        <v>15</v>
      </c>
      <c r="G162" s="7" t="s">
        <v>16</v>
      </c>
      <c r="H162" s="7" t="s">
        <v>17</v>
      </c>
      <c r="I162" s="7" t="s">
        <v>18</v>
      </c>
      <c r="J162" s="7" t="s">
        <v>19</v>
      </c>
      <c r="K162" s="7" t="s">
        <v>20</v>
      </c>
      <c r="L162" s="7" t="s">
        <v>21</v>
      </c>
      <c r="M162" s="7" t="s">
        <v>22</v>
      </c>
      <c r="N162" s="7" t="s">
        <v>23</v>
      </c>
      <c r="O162" s="7" t="s">
        <v>24</v>
      </c>
      <c r="P162" s="7" t="s">
        <v>25</v>
      </c>
      <c r="Q162" s="7" t="s">
        <v>26</v>
      </c>
      <c r="R162" s="7" t="s">
        <v>27</v>
      </c>
      <c r="S162" s="8" t="s">
        <v>28</v>
      </c>
      <c r="T162" s="8" t="s">
        <v>29</v>
      </c>
      <c r="U162" s="14" t="s">
        <v>539</v>
      </c>
    </row>
    <row r="163" spans="1:21" ht="21" customHeight="1" x14ac:dyDescent="0.3">
      <c r="A163" s="9">
        <v>129</v>
      </c>
      <c r="B163" s="9" t="s">
        <v>466</v>
      </c>
      <c r="C163" s="9" t="s">
        <v>50</v>
      </c>
      <c r="D163" s="9" t="s">
        <v>467</v>
      </c>
      <c r="E163" s="9" t="s">
        <v>468</v>
      </c>
      <c r="F163" s="9" t="s">
        <v>207</v>
      </c>
      <c r="G163" s="9" t="s">
        <v>35</v>
      </c>
      <c r="H163" s="9">
        <v>28</v>
      </c>
      <c r="I163" s="9">
        <v>3</v>
      </c>
      <c r="J163" s="9">
        <v>11</v>
      </c>
      <c r="K163" s="9">
        <v>70.62</v>
      </c>
      <c r="L163" s="9">
        <v>120.49</v>
      </c>
      <c r="M163" s="9">
        <v>4</v>
      </c>
      <c r="N163" s="9">
        <v>0</v>
      </c>
      <c r="O163" s="9">
        <v>1</v>
      </c>
      <c r="P163" s="9">
        <v>1</v>
      </c>
      <c r="Q163" s="9">
        <v>4</v>
      </c>
      <c r="R163" s="9">
        <v>199.11</v>
      </c>
      <c r="S163" s="10">
        <v>4</v>
      </c>
      <c r="T163" s="10">
        <v>4</v>
      </c>
      <c r="U163" s="15">
        <f t="shared" ref="U163:U180" si="8">SUM(R163:T163)</f>
        <v>207.11</v>
      </c>
    </row>
    <row r="164" spans="1:21" ht="21" customHeight="1" x14ac:dyDescent="0.3">
      <c r="A164" s="9">
        <v>130</v>
      </c>
      <c r="B164" s="9" t="s">
        <v>449</v>
      </c>
      <c r="C164" s="9" t="s">
        <v>450</v>
      </c>
      <c r="D164" s="9" t="s">
        <v>119</v>
      </c>
      <c r="E164" s="9" t="s">
        <v>451</v>
      </c>
      <c r="F164" s="9" t="s">
        <v>156</v>
      </c>
      <c r="G164" s="9" t="s">
        <v>35</v>
      </c>
      <c r="H164" s="9">
        <v>19</v>
      </c>
      <c r="I164" s="9">
        <v>9</v>
      </c>
      <c r="J164" s="9">
        <v>19</v>
      </c>
      <c r="K164" s="9">
        <v>49.58</v>
      </c>
      <c r="L164" s="9">
        <v>141.33000000000001</v>
      </c>
      <c r="M164" s="9">
        <v>4</v>
      </c>
      <c r="N164" s="9">
        <v>1</v>
      </c>
      <c r="O164" s="9">
        <v>0</v>
      </c>
      <c r="P164" s="9">
        <v>1</v>
      </c>
      <c r="Q164" s="9">
        <v>4</v>
      </c>
      <c r="R164" s="9">
        <v>198.91</v>
      </c>
      <c r="S164" s="10">
        <v>4</v>
      </c>
      <c r="T164" s="10">
        <v>4</v>
      </c>
      <c r="U164" s="15">
        <f t="shared" si="8"/>
        <v>206.91</v>
      </c>
    </row>
    <row r="165" spans="1:21" ht="21" customHeight="1" x14ac:dyDescent="0.3">
      <c r="A165" s="9">
        <v>131</v>
      </c>
      <c r="B165" s="9" t="s">
        <v>218</v>
      </c>
      <c r="C165" s="9" t="s">
        <v>469</v>
      </c>
      <c r="D165" s="9" t="s">
        <v>53</v>
      </c>
      <c r="E165" s="9" t="s">
        <v>470</v>
      </c>
      <c r="F165" s="9" t="s">
        <v>34</v>
      </c>
      <c r="G165" s="9" t="s">
        <v>35</v>
      </c>
      <c r="H165" s="9">
        <v>23</v>
      </c>
      <c r="I165" s="9">
        <v>11</v>
      </c>
      <c r="J165" s="9">
        <v>5</v>
      </c>
      <c r="K165" s="9">
        <v>59.79</v>
      </c>
      <c r="L165" s="9">
        <v>126.74</v>
      </c>
      <c r="M165" s="9">
        <v>4</v>
      </c>
      <c r="N165" s="9">
        <v>1</v>
      </c>
      <c r="O165" s="9">
        <v>1</v>
      </c>
      <c r="P165" s="9">
        <v>2</v>
      </c>
      <c r="Q165" s="9">
        <v>8</v>
      </c>
      <c r="R165" s="9">
        <v>198.53</v>
      </c>
      <c r="S165" s="10">
        <v>4</v>
      </c>
      <c r="T165" s="10">
        <v>0</v>
      </c>
      <c r="U165" s="15">
        <f t="shared" si="8"/>
        <v>202.53</v>
      </c>
    </row>
    <row r="166" spans="1:21" ht="21" customHeight="1" x14ac:dyDescent="0.3">
      <c r="A166" s="9">
        <v>132</v>
      </c>
      <c r="B166" s="9" t="s">
        <v>447</v>
      </c>
      <c r="C166" s="9" t="s">
        <v>223</v>
      </c>
      <c r="D166" s="9" t="s">
        <v>169</v>
      </c>
      <c r="E166" s="9" t="s">
        <v>448</v>
      </c>
      <c r="F166" s="9" t="s">
        <v>321</v>
      </c>
      <c r="G166" s="9" t="s">
        <v>35</v>
      </c>
      <c r="H166" s="9">
        <v>19</v>
      </c>
      <c r="I166" s="9">
        <v>9</v>
      </c>
      <c r="J166" s="9">
        <v>1</v>
      </c>
      <c r="K166" s="9">
        <v>49.37</v>
      </c>
      <c r="L166" s="9">
        <v>127.28</v>
      </c>
      <c r="M166" s="9">
        <v>4</v>
      </c>
      <c r="N166" s="9">
        <v>1</v>
      </c>
      <c r="O166" s="9">
        <v>0</v>
      </c>
      <c r="P166" s="9">
        <v>1</v>
      </c>
      <c r="Q166" s="9">
        <v>4</v>
      </c>
      <c r="R166" s="9">
        <v>184.65</v>
      </c>
      <c r="S166" s="10">
        <v>4</v>
      </c>
      <c r="T166" s="10">
        <v>4</v>
      </c>
      <c r="U166" s="15">
        <f t="shared" si="8"/>
        <v>192.65</v>
      </c>
    </row>
    <row r="167" spans="1:21" ht="21" customHeight="1" x14ac:dyDescent="0.3">
      <c r="A167" s="9">
        <v>133</v>
      </c>
      <c r="B167" s="9" t="s">
        <v>464</v>
      </c>
      <c r="C167" s="9" t="s">
        <v>53</v>
      </c>
      <c r="D167" s="9" t="s">
        <v>46</v>
      </c>
      <c r="E167" s="9" t="s">
        <v>465</v>
      </c>
      <c r="F167" s="9" t="s">
        <v>200</v>
      </c>
      <c r="G167" s="9" t="s">
        <v>35</v>
      </c>
      <c r="H167" s="9">
        <v>25</v>
      </c>
      <c r="I167" s="9">
        <v>2</v>
      </c>
      <c r="J167" s="9">
        <v>24</v>
      </c>
      <c r="K167" s="9">
        <v>63.12</v>
      </c>
      <c r="L167" s="9">
        <v>105.68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168.8</v>
      </c>
      <c r="S167" s="10">
        <v>4</v>
      </c>
      <c r="T167" s="10">
        <v>0</v>
      </c>
      <c r="U167" s="15">
        <f t="shared" si="8"/>
        <v>172.8</v>
      </c>
    </row>
    <row r="168" spans="1:21" ht="21" customHeight="1" x14ac:dyDescent="0.3">
      <c r="A168" s="9">
        <v>134</v>
      </c>
      <c r="B168" s="9" t="s">
        <v>444</v>
      </c>
      <c r="C168" s="9" t="s">
        <v>85</v>
      </c>
      <c r="D168" s="9" t="s">
        <v>445</v>
      </c>
      <c r="E168" s="9" t="s">
        <v>446</v>
      </c>
      <c r="F168" s="9" t="s">
        <v>79</v>
      </c>
      <c r="G168" s="9" t="s">
        <v>35</v>
      </c>
      <c r="H168" s="9">
        <v>16</v>
      </c>
      <c r="I168" s="9">
        <v>3</v>
      </c>
      <c r="J168" s="9">
        <v>16</v>
      </c>
      <c r="K168" s="9">
        <v>40.83</v>
      </c>
      <c r="L168" s="9">
        <v>95.46</v>
      </c>
      <c r="M168" s="9">
        <v>4</v>
      </c>
      <c r="N168" s="9">
        <v>3</v>
      </c>
      <c r="O168" s="9">
        <v>0</v>
      </c>
      <c r="P168" s="9">
        <v>3</v>
      </c>
      <c r="Q168" s="9">
        <v>14</v>
      </c>
      <c r="R168" s="9">
        <v>154.29</v>
      </c>
      <c r="S168" s="10">
        <v>4</v>
      </c>
      <c r="T168" s="10">
        <v>4</v>
      </c>
      <c r="U168" s="15">
        <f t="shared" si="8"/>
        <v>162.29</v>
      </c>
    </row>
    <row r="169" spans="1:21" ht="21" customHeight="1" x14ac:dyDescent="0.3">
      <c r="A169" s="9">
        <v>135</v>
      </c>
      <c r="B169" s="9" t="s">
        <v>473</v>
      </c>
      <c r="C169" s="9" t="s">
        <v>32</v>
      </c>
      <c r="D169" s="9" t="s">
        <v>46</v>
      </c>
      <c r="E169" s="9" t="s">
        <v>474</v>
      </c>
      <c r="F169" s="9" t="s">
        <v>95</v>
      </c>
      <c r="G169" s="9" t="s">
        <v>35</v>
      </c>
      <c r="H169" s="9">
        <v>18</v>
      </c>
      <c r="I169" s="9">
        <v>0</v>
      </c>
      <c r="J169" s="9">
        <v>1</v>
      </c>
      <c r="K169" s="9">
        <v>45</v>
      </c>
      <c r="L169" s="9">
        <v>100</v>
      </c>
      <c r="M169" s="9">
        <v>4</v>
      </c>
      <c r="N169" s="9">
        <v>1</v>
      </c>
      <c r="O169" s="9">
        <v>0</v>
      </c>
      <c r="P169" s="9">
        <v>1</v>
      </c>
      <c r="Q169" s="9">
        <v>4</v>
      </c>
      <c r="R169" s="9">
        <v>153</v>
      </c>
      <c r="S169" s="10">
        <v>4</v>
      </c>
      <c r="T169" s="10">
        <v>4</v>
      </c>
      <c r="U169" s="15">
        <f t="shared" si="8"/>
        <v>161</v>
      </c>
    </row>
    <row r="170" spans="1:21" ht="21" customHeight="1" x14ac:dyDescent="0.3">
      <c r="A170" s="9">
        <v>136</v>
      </c>
      <c r="B170" s="9" t="s">
        <v>454</v>
      </c>
      <c r="C170" s="9" t="s">
        <v>53</v>
      </c>
      <c r="D170" s="9" t="s">
        <v>46</v>
      </c>
      <c r="E170" s="9" t="s">
        <v>455</v>
      </c>
      <c r="F170" s="9" t="s">
        <v>231</v>
      </c>
      <c r="G170" s="9" t="s">
        <v>35</v>
      </c>
      <c r="H170" s="9">
        <v>21</v>
      </c>
      <c r="I170" s="9">
        <v>3</v>
      </c>
      <c r="J170" s="9">
        <v>10</v>
      </c>
      <c r="K170" s="9">
        <v>53.12</v>
      </c>
      <c r="L170" s="9">
        <v>93.33</v>
      </c>
      <c r="M170" s="9">
        <v>4</v>
      </c>
      <c r="N170" s="9">
        <v>1</v>
      </c>
      <c r="O170" s="9">
        <v>0</v>
      </c>
      <c r="P170" s="9">
        <v>1</v>
      </c>
      <c r="Q170" s="9">
        <v>4</v>
      </c>
      <c r="R170" s="9">
        <v>154.44999999999999</v>
      </c>
      <c r="S170" s="10">
        <v>4</v>
      </c>
      <c r="T170" s="10">
        <v>0</v>
      </c>
      <c r="U170" s="15">
        <f t="shared" si="8"/>
        <v>158.44999999999999</v>
      </c>
    </row>
    <row r="171" spans="1:21" ht="21" customHeight="1" x14ac:dyDescent="0.3">
      <c r="A171" s="9">
        <v>137</v>
      </c>
      <c r="B171" s="9" t="s">
        <v>456</v>
      </c>
      <c r="C171" s="9" t="s">
        <v>411</v>
      </c>
      <c r="D171" s="9" t="s">
        <v>93</v>
      </c>
      <c r="E171" s="9" t="s">
        <v>457</v>
      </c>
      <c r="F171" s="9" t="s">
        <v>95</v>
      </c>
      <c r="G171" s="9" t="s">
        <v>35</v>
      </c>
      <c r="H171" s="9">
        <v>18</v>
      </c>
      <c r="I171" s="9">
        <v>3</v>
      </c>
      <c r="J171" s="9">
        <v>3</v>
      </c>
      <c r="K171" s="9">
        <v>45.62</v>
      </c>
      <c r="L171" s="9">
        <v>85.91</v>
      </c>
      <c r="M171" s="9">
        <v>4</v>
      </c>
      <c r="N171" s="9">
        <v>2</v>
      </c>
      <c r="O171" s="9">
        <v>0</v>
      </c>
      <c r="P171" s="9">
        <v>2</v>
      </c>
      <c r="Q171" s="9">
        <v>8</v>
      </c>
      <c r="R171" s="9">
        <v>143.53</v>
      </c>
      <c r="S171" s="10">
        <v>4</v>
      </c>
      <c r="T171" s="10">
        <v>0</v>
      </c>
      <c r="U171" s="15">
        <f t="shared" si="8"/>
        <v>147.53</v>
      </c>
    </row>
    <row r="172" spans="1:21" ht="21" customHeight="1" x14ac:dyDescent="0.3">
      <c r="A172" s="9">
        <v>138</v>
      </c>
      <c r="B172" s="9" t="s">
        <v>475</v>
      </c>
      <c r="C172" s="9" t="s">
        <v>85</v>
      </c>
      <c r="D172" s="9" t="s">
        <v>445</v>
      </c>
      <c r="E172" s="9" t="s">
        <v>476</v>
      </c>
      <c r="F172" s="9" t="s">
        <v>55</v>
      </c>
      <c r="G172" s="9" t="s">
        <v>35</v>
      </c>
      <c r="H172" s="9">
        <v>16</v>
      </c>
      <c r="I172" s="9">
        <v>4</v>
      </c>
      <c r="J172" s="9">
        <v>26</v>
      </c>
      <c r="K172" s="9">
        <v>41.04</v>
      </c>
      <c r="L172" s="9">
        <v>90.4</v>
      </c>
      <c r="M172" s="9">
        <v>4</v>
      </c>
      <c r="N172" s="9">
        <v>2</v>
      </c>
      <c r="O172" s="9">
        <v>0</v>
      </c>
      <c r="P172" s="9">
        <v>2</v>
      </c>
      <c r="Q172" s="9">
        <v>8</v>
      </c>
      <c r="R172" s="9">
        <v>143.44</v>
      </c>
      <c r="S172" s="10">
        <v>0</v>
      </c>
      <c r="T172" s="10">
        <v>4</v>
      </c>
      <c r="U172" s="15">
        <f t="shared" si="8"/>
        <v>147.44</v>
      </c>
    </row>
    <row r="173" spans="1:21" ht="21" customHeight="1" x14ac:dyDescent="0.3">
      <c r="A173" s="9">
        <v>139</v>
      </c>
      <c r="B173" s="9" t="s">
        <v>471</v>
      </c>
      <c r="C173" s="9" t="s">
        <v>86</v>
      </c>
      <c r="D173" s="9" t="s">
        <v>53</v>
      </c>
      <c r="E173" s="9" t="s">
        <v>472</v>
      </c>
      <c r="F173" s="9" t="s">
        <v>149</v>
      </c>
      <c r="G173" s="9" t="s">
        <v>35</v>
      </c>
      <c r="H173" s="9">
        <v>14</v>
      </c>
      <c r="I173" s="9">
        <v>7</v>
      </c>
      <c r="J173" s="9">
        <v>1</v>
      </c>
      <c r="K173" s="9">
        <v>36.450000000000003</v>
      </c>
      <c r="L173" s="9">
        <v>101.65</v>
      </c>
      <c r="M173" s="9">
        <v>4</v>
      </c>
      <c r="N173" s="9">
        <v>0</v>
      </c>
      <c r="O173" s="9">
        <v>0</v>
      </c>
      <c r="P173" s="9">
        <v>0</v>
      </c>
      <c r="Q173" s="9">
        <v>0</v>
      </c>
      <c r="R173" s="9">
        <v>142.1</v>
      </c>
      <c r="S173" s="10">
        <v>0</v>
      </c>
      <c r="T173" s="10">
        <v>0</v>
      </c>
      <c r="U173" s="15">
        <f t="shared" si="8"/>
        <v>142.1</v>
      </c>
    </row>
    <row r="174" spans="1:21" ht="21" customHeight="1" x14ac:dyDescent="0.3">
      <c r="A174" s="9">
        <v>140</v>
      </c>
      <c r="B174" s="9" t="s">
        <v>477</v>
      </c>
      <c r="C174" s="9" t="s">
        <v>32</v>
      </c>
      <c r="D174" s="9" t="s">
        <v>57</v>
      </c>
      <c r="E174" s="9" t="s">
        <v>478</v>
      </c>
      <c r="F174" s="9" t="s">
        <v>200</v>
      </c>
      <c r="G174" s="9" t="s">
        <v>35</v>
      </c>
      <c r="H174" s="9">
        <v>17</v>
      </c>
      <c r="I174" s="9">
        <v>1</v>
      </c>
      <c r="J174" s="9">
        <v>16</v>
      </c>
      <c r="K174" s="9">
        <v>42.91</v>
      </c>
      <c r="L174" s="9">
        <v>79.180000000000007</v>
      </c>
      <c r="M174" s="9">
        <v>4</v>
      </c>
      <c r="N174" s="9">
        <v>2</v>
      </c>
      <c r="O174" s="9">
        <v>0</v>
      </c>
      <c r="P174" s="9">
        <v>2</v>
      </c>
      <c r="Q174" s="9">
        <v>8</v>
      </c>
      <c r="R174" s="9">
        <v>134.09</v>
      </c>
      <c r="S174" s="10">
        <v>4</v>
      </c>
      <c r="T174" s="10">
        <v>4</v>
      </c>
      <c r="U174" s="15">
        <f t="shared" si="8"/>
        <v>142.09</v>
      </c>
    </row>
    <row r="175" spans="1:21" ht="21" customHeight="1" x14ac:dyDescent="0.3">
      <c r="A175" s="9">
        <v>141</v>
      </c>
      <c r="B175" s="9" t="s">
        <v>438</v>
      </c>
      <c r="C175" s="9" t="s">
        <v>37</v>
      </c>
      <c r="D175" s="9" t="s">
        <v>233</v>
      </c>
      <c r="E175" s="9" t="s">
        <v>439</v>
      </c>
      <c r="F175" s="9" t="s">
        <v>3</v>
      </c>
      <c r="G175" s="9" t="s">
        <v>35</v>
      </c>
      <c r="H175" s="9">
        <v>16</v>
      </c>
      <c r="I175" s="9">
        <v>0</v>
      </c>
      <c r="J175" s="9">
        <v>1</v>
      </c>
      <c r="K175" s="9">
        <v>40</v>
      </c>
      <c r="L175" s="9">
        <v>77.16</v>
      </c>
      <c r="M175" s="9">
        <v>4</v>
      </c>
      <c r="N175" s="9">
        <v>3</v>
      </c>
      <c r="O175" s="9">
        <v>0</v>
      </c>
      <c r="P175" s="9">
        <v>3</v>
      </c>
      <c r="Q175" s="9">
        <v>14</v>
      </c>
      <c r="R175" s="9">
        <v>135.16</v>
      </c>
      <c r="S175" s="10">
        <v>4</v>
      </c>
      <c r="T175" s="10">
        <v>0</v>
      </c>
      <c r="U175" s="15">
        <f t="shared" si="8"/>
        <v>139.16</v>
      </c>
    </row>
    <row r="176" spans="1:21" ht="21" customHeight="1" x14ac:dyDescent="0.3">
      <c r="A176" s="9">
        <v>142</v>
      </c>
      <c r="B176" s="9" t="s">
        <v>458</v>
      </c>
      <c r="C176" s="9" t="s">
        <v>459</v>
      </c>
      <c r="D176" s="9" t="s">
        <v>57</v>
      </c>
      <c r="E176" s="9" t="s">
        <v>460</v>
      </c>
      <c r="F176" s="9" t="s">
        <v>306</v>
      </c>
      <c r="G176" s="9" t="s">
        <v>35</v>
      </c>
      <c r="H176" s="9">
        <v>16</v>
      </c>
      <c r="I176" s="9">
        <v>4</v>
      </c>
      <c r="J176" s="9">
        <v>4</v>
      </c>
      <c r="K176" s="9">
        <v>40.83</v>
      </c>
      <c r="L176" s="9">
        <v>73.989999999999995</v>
      </c>
      <c r="M176" s="9">
        <v>4</v>
      </c>
      <c r="N176" s="9">
        <v>2</v>
      </c>
      <c r="O176" s="9">
        <v>0</v>
      </c>
      <c r="P176" s="9">
        <v>2</v>
      </c>
      <c r="Q176" s="9">
        <v>8</v>
      </c>
      <c r="R176" s="9">
        <v>126.82</v>
      </c>
      <c r="S176" s="10">
        <v>4</v>
      </c>
      <c r="T176" s="10">
        <v>4</v>
      </c>
      <c r="U176" s="15">
        <f t="shared" si="8"/>
        <v>134.82</v>
      </c>
    </row>
    <row r="177" spans="1:21" ht="21" customHeight="1" x14ac:dyDescent="0.3">
      <c r="A177" s="9">
        <v>143</v>
      </c>
      <c r="B177" s="9" t="s">
        <v>452</v>
      </c>
      <c r="C177" s="9" t="s">
        <v>255</v>
      </c>
      <c r="D177" s="9" t="s">
        <v>57</v>
      </c>
      <c r="E177" s="9" t="s">
        <v>453</v>
      </c>
      <c r="F177" s="9" t="s">
        <v>3</v>
      </c>
      <c r="G177" s="9" t="s">
        <v>35</v>
      </c>
      <c r="H177" s="9">
        <v>16</v>
      </c>
      <c r="I177" s="9">
        <v>10</v>
      </c>
      <c r="J177" s="9">
        <v>27</v>
      </c>
      <c r="K177" s="9">
        <v>42.29</v>
      </c>
      <c r="L177" s="9">
        <v>75.66</v>
      </c>
      <c r="M177" s="9">
        <v>4</v>
      </c>
      <c r="N177" s="9">
        <v>1</v>
      </c>
      <c r="O177" s="9">
        <v>0</v>
      </c>
      <c r="P177" s="9">
        <v>1</v>
      </c>
      <c r="Q177" s="9">
        <v>4</v>
      </c>
      <c r="R177" s="9">
        <v>125.95</v>
      </c>
      <c r="S177" s="10">
        <v>4</v>
      </c>
      <c r="T177" s="10">
        <v>0</v>
      </c>
      <c r="U177" s="15">
        <f t="shared" si="8"/>
        <v>129.94999999999999</v>
      </c>
    </row>
    <row r="178" spans="1:21" ht="21" customHeight="1" x14ac:dyDescent="0.3">
      <c r="A178" s="9">
        <v>144</v>
      </c>
      <c r="B178" s="9" t="s">
        <v>442</v>
      </c>
      <c r="C178" s="9" t="s">
        <v>290</v>
      </c>
      <c r="D178" s="9" t="s">
        <v>32</v>
      </c>
      <c r="E178" s="9" t="s">
        <v>443</v>
      </c>
      <c r="F178" s="9" t="s">
        <v>3</v>
      </c>
      <c r="G178" s="9" t="s">
        <v>59</v>
      </c>
      <c r="H178" s="9">
        <v>10</v>
      </c>
      <c r="I178" s="9">
        <v>0</v>
      </c>
      <c r="J178" s="9">
        <v>24</v>
      </c>
      <c r="K178" s="9">
        <v>25.2</v>
      </c>
      <c r="L178" s="9">
        <v>46.17</v>
      </c>
      <c r="M178" s="9">
        <v>4</v>
      </c>
      <c r="N178" s="9">
        <v>2</v>
      </c>
      <c r="O178" s="9">
        <v>0</v>
      </c>
      <c r="P178" s="9">
        <v>2</v>
      </c>
      <c r="Q178" s="9">
        <v>8</v>
      </c>
      <c r="R178" s="9">
        <v>83.37</v>
      </c>
      <c r="S178" s="10">
        <v>0</v>
      </c>
      <c r="T178" s="10">
        <v>0</v>
      </c>
      <c r="U178" s="15">
        <f t="shared" si="8"/>
        <v>83.37</v>
      </c>
    </row>
    <row r="179" spans="1:21" ht="21" customHeight="1" x14ac:dyDescent="0.3">
      <c r="A179" s="9">
        <v>145</v>
      </c>
      <c r="B179" s="9" t="s">
        <v>440</v>
      </c>
      <c r="C179" s="9" t="s">
        <v>205</v>
      </c>
      <c r="D179" s="9" t="s">
        <v>37</v>
      </c>
      <c r="E179" s="9" t="s">
        <v>441</v>
      </c>
      <c r="F179" s="9" t="s">
        <v>3</v>
      </c>
      <c r="G179" s="9" t="s">
        <v>35</v>
      </c>
      <c r="H179" s="9">
        <v>9</v>
      </c>
      <c r="I179" s="9">
        <v>1</v>
      </c>
      <c r="J179" s="9">
        <v>28</v>
      </c>
      <c r="K179" s="9">
        <v>22.91</v>
      </c>
      <c r="L179" s="9">
        <v>50.7</v>
      </c>
      <c r="M179" s="9">
        <v>4</v>
      </c>
      <c r="N179" s="9">
        <v>0</v>
      </c>
      <c r="O179" s="9">
        <v>0</v>
      </c>
      <c r="P179" s="9">
        <v>0</v>
      </c>
      <c r="Q179" s="9">
        <v>0</v>
      </c>
      <c r="R179" s="9">
        <v>77.61</v>
      </c>
      <c r="S179" s="10">
        <v>0</v>
      </c>
      <c r="T179" s="10">
        <v>0</v>
      </c>
      <c r="U179" s="15">
        <f t="shared" si="8"/>
        <v>77.61</v>
      </c>
    </row>
    <row r="180" spans="1:21" ht="21" customHeight="1" x14ac:dyDescent="0.3">
      <c r="A180" s="9">
        <v>146</v>
      </c>
      <c r="B180" s="9" t="s">
        <v>461</v>
      </c>
      <c r="C180" s="9" t="s">
        <v>256</v>
      </c>
      <c r="D180" s="9" t="s">
        <v>462</v>
      </c>
      <c r="E180" s="9" t="s">
        <v>463</v>
      </c>
      <c r="F180" s="9" t="s">
        <v>3</v>
      </c>
      <c r="G180" s="9" t="s">
        <v>59</v>
      </c>
      <c r="H180" s="9">
        <v>6</v>
      </c>
      <c r="I180" s="9">
        <v>1</v>
      </c>
      <c r="J180" s="9">
        <v>26</v>
      </c>
      <c r="K180" s="9">
        <v>15.41</v>
      </c>
      <c r="L180" s="9">
        <v>11.58</v>
      </c>
      <c r="M180" s="9">
        <v>4</v>
      </c>
      <c r="N180" s="9">
        <v>2</v>
      </c>
      <c r="O180" s="9">
        <v>0</v>
      </c>
      <c r="P180" s="9">
        <v>2</v>
      </c>
      <c r="Q180" s="9">
        <v>8</v>
      </c>
      <c r="R180" s="9">
        <v>38.99</v>
      </c>
      <c r="S180" s="10">
        <v>0</v>
      </c>
      <c r="T180" s="10">
        <v>0</v>
      </c>
      <c r="U180" s="15">
        <f t="shared" si="8"/>
        <v>38.99</v>
      </c>
    </row>
    <row r="181" spans="1:21" ht="21" customHeight="1" x14ac:dyDescent="0.3">
      <c r="A181" s="19" t="s">
        <v>6</v>
      </c>
      <c r="B181" s="20"/>
      <c r="C181" s="5" t="s">
        <v>479</v>
      </c>
      <c r="D181" s="19" t="s">
        <v>480</v>
      </c>
      <c r="E181" s="20"/>
      <c r="F181" s="5" t="s">
        <v>326</v>
      </c>
      <c r="G181" s="5" t="s">
        <v>5</v>
      </c>
      <c r="H181" s="5" t="s">
        <v>5</v>
      </c>
      <c r="I181" s="5" t="s">
        <v>5</v>
      </c>
      <c r="J181" s="5" t="s">
        <v>5</v>
      </c>
      <c r="K181" s="5" t="s">
        <v>5</v>
      </c>
      <c r="L181" s="5" t="s">
        <v>5</v>
      </c>
      <c r="M181" s="5" t="s">
        <v>5</v>
      </c>
      <c r="N181" s="5" t="s">
        <v>5</v>
      </c>
      <c r="O181" s="5" t="s">
        <v>5</v>
      </c>
      <c r="P181" s="5" t="s">
        <v>5</v>
      </c>
      <c r="Q181" s="5" t="s">
        <v>5</v>
      </c>
      <c r="R181" s="5" t="s">
        <v>5</v>
      </c>
      <c r="S181" s="6" t="s">
        <v>5</v>
      </c>
      <c r="T181" s="6" t="s">
        <v>5</v>
      </c>
    </row>
    <row r="182" spans="1:21" ht="21" customHeight="1" x14ac:dyDescent="0.3">
      <c r="A182" s="7" t="s">
        <v>10</v>
      </c>
      <c r="B182" s="7" t="s">
        <v>11</v>
      </c>
      <c r="C182" s="7" t="s">
        <v>12</v>
      </c>
      <c r="D182" s="7" t="s">
        <v>13</v>
      </c>
      <c r="E182" s="7" t="s">
        <v>14</v>
      </c>
      <c r="F182" s="7" t="s">
        <v>15</v>
      </c>
      <c r="G182" s="7" t="s">
        <v>16</v>
      </c>
      <c r="H182" s="7" t="s">
        <v>17</v>
      </c>
      <c r="I182" s="7" t="s">
        <v>18</v>
      </c>
      <c r="J182" s="7" t="s">
        <v>19</v>
      </c>
      <c r="K182" s="7" t="s">
        <v>20</v>
      </c>
      <c r="L182" s="7" t="s">
        <v>21</v>
      </c>
      <c r="M182" s="7" t="s">
        <v>22</v>
      </c>
      <c r="N182" s="7" t="s">
        <v>23</v>
      </c>
      <c r="O182" s="7" t="s">
        <v>24</v>
      </c>
      <c r="P182" s="7" t="s">
        <v>25</v>
      </c>
      <c r="Q182" s="7" t="s">
        <v>26</v>
      </c>
      <c r="R182" s="7" t="s">
        <v>27</v>
      </c>
      <c r="S182" s="8" t="s">
        <v>28</v>
      </c>
      <c r="T182" s="8" t="s">
        <v>29</v>
      </c>
      <c r="U182" s="14" t="s">
        <v>539</v>
      </c>
    </row>
    <row r="183" spans="1:21" ht="21" customHeight="1" x14ac:dyDescent="0.3">
      <c r="A183" s="9">
        <v>147</v>
      </c>
      <c r="B183" s="9" t="s">
        <v>481</v>
      </c>
      <c r="C183" s="9" t="s">
        <v>85</v>
      </c>
      <c r="D183" s="9" t="s">
        <v>205</v>
      </c>
      <c r="E183" s="9" t="s">
        <v>482</v>
      </c>
      <c r="F183" s="9" t="s">
        <v>3</v>
      </c>
      <c r="G183" s="9" t="s">
        <v>35</v>
      </c>
      <c r="H183" s="9">
        <v>7</v>
      </c>
      <c r="I183" s="9">
        <v>8</v>
      </c>
      <c r="J183" s="9">
        <v>29</v>
      </c>
      <c r="K183" s="9">
        <v>19.37</v>
      </c>
      <c r="L183" s="9">
        <v>38.82</v>
      </c>
      <c r="M183" s="9">
        <v>4</v>
      </c>
      <c r="N183" s="9">
        <v>2</v>
      </c>
      <c r="O183" s="9">
        <v>0</v>
      </c>
      <c r="P183" s="9">
        <v>2</v>
      </c>
      <c r="Q183" s="9">
        <v>8</v>
      </c>
      <c r="R183" s="9">
        <v>70.19</v>
      </c>
      <c r="S183" s="10">
        <v>4</v>
      </c>
      <c r="T183" s="10">
        <v>4</v>
      </c>
      <c r="U183" s="15">
        <f>SUM(R183:T183)</f>
        <v>78.19</v>
      </c>
    </row>
    <row r="184" spans="1:21" ht="21" customHeight="1" x14ac:dyDescent="0.3">
      <c r="A184" s="9">
        <v>148</v>
      </c>
      <c r="B184" s="9" t="s">
        <v>483</v>
      </c>
      <c r="C184" s="9" t="s">
        <v>50</v>
      </c>
      <c r="D184" s="9" t="s">
        <v>380</v>
      </c>
      <c r="E184" s="9" t="s">
        <v>484</v>
      </c>
      <c r="F184" s="9" t="s">
        <v>3</v>
      </c>
      <c r="G184" s="9" t="s">
        <v>35</v>
      </c>
      <c r="H184" s="9">
        <v>1</v>
      </c>
      <c r="I184" s="9">
        <v>9</v>
      </c>
      <c r="J184" s="9">
        <v>11</v>
      </c>
      <c r="K184" s="9">
        <v>4.37</v>
      </c>
      <c r="L184" s="9">
        <v>7</v>
      </c>
      <c r="M184" s="9">
        <v>4</v>
      </c>
      <c r="N184" s="9">
        <v>1</v>
      </c>
      <c r="O184" s="9">
        <v>0</v>
      </c>
      <c r="P184" s="9">
        <v>1</v>
      </c>
      <c r="Q184" s="9">
        <v>4</v>
      </c>
      <c r="R184" s="9">
        <v>19.37</v>
      </c>
      <c r="S184" s="10">
        <v>0</v>
      </c>
      <c r="T184" s="10">
        <v>0</v>
      </c>
      <c r="U184" s="15">
        <f>SUM(R184:T184)</f>
        <v>19.37</v>
      </c>
    </row>
    <row r="185" spans="1:21" ht="21" customHeight="1" x14ac:dyDescent="0.3">
      <c r="A185" s="19" t="s">
        <v>6</v>
      </c>
      <c r="B185" s="20"/>
      <c r="C185" s="5" t="s">
        <v>485</v>
      </c>
      <c r="D185" s="19" t="s">
        <v>486</v>
      </c>
      <c r="E185" s="20"/>
      <c r="F185" s="5" t="s">
        <v>326</v>
      </c>
      <c r="G185" s="5" t="s">
        <v>5</v>
      </c>
      <c r="H185" s="5" t="s">
        <v>5</v>
      </c>
      <c r="I185" s="5" t="s">
        <v>5</v>
      </c>
      <c r="J185" s="5" t="s">
        <v>5</v>
      </c>
      <c r="K185" s="5" t="s">
        <v>5</v>
      </c>
      <c r="L185" s="5" t="s">
        <v>5</v>
      </c>
      <c r="M185" s="5" t="s">
        <v>5</v>
      </c>
      <c r="N185" s="5" t="s">
        <v>5</v>
      </c>
      <c r="O185" s="5" t="s">
        <v>5</v>
      </c>
      <c r="P185" s="5" t="s">
        <v>5</v>
      </c>
      <c r="Q185" s="5" t="s">
        <v>5</v>
      </c>
      <c r="R185" s="5" t="s">
        <v>5</v>
      </c>
      <c r="S185" s="6" t="s">
        <v>5</v>
      </c>
      <c r="T185" s="6" t="s">
        <v>5</v>
      </c>
    </row>
    <row r="186" spans="1:21" ht="21" customHeight="1" x14ac:dyDescent="0.3">
      <c r="A186" s="7" t="s">
        <v>10</v>
      </c>
      <c r="B186" s="7" t="s">
        <v>11</v>
      </c>
      <c r="C186" s="7" t="s">
        <v>12</v>
      </c>
      <c r="D186" s="7" t="s">
        <v>13</v>
      </c>
      <c r="E186" s="7" t="s">
        <v>14</v>
      </c>
      <c r="F186" s="7" t="s">
        <v>15</v>
      </c>
      <c r="G186" s="7" t="s">
        <v>16</v>
      </c>
      <c r="H186" s="7" t="s">
        <v>17</v>
      </c>
      <c r="I186" s="7" t="s">
        <v>18</v>
      </c>
      <c r="J186" s="7" t="s">
        <v>19</v>
      </c>
      <c r="K186" s="7" t="s">
        <v>20</v>
      </c>
      <c r="L186" s="7" t="s">
        <v>21</v>
      </c>
      <c r="M186" s="7" t="s">
        <v>22</v>
      </c>
      <c r="N186" s="7" t="s">
        <v>23</v>
      </c>
      <c r="O186" s="7" t="s">
        <v>24</v>
      </c>
      <c r="P186" s="7" t="s">
        <v>25</v>
      </c>
      <c r="Q186" s="7" t="s">
        <v>26</v>
      </c>
      <c r="R186" s="7" t="s">
        <v>27</v>
      </c>
      <c r="S186" s="8" t="s">
        <v>28</v>
      </c>
      <c r="T186" s="8" t="s">
        <v>29</v>
      </c>
      <c r="U186" s="14" t="s">
        <v>539</v>
      </c>
    </row>
    <row r="187" spans="1:21" ht="21" customHeight="1" x14ac:dyDescent="0.3">
      <c r="A187" s="9">
        <v>149</v>
      </c>
      <c r="B187" s="9" t="s">
        <v>487</v>
      </c>
      <c r="C187" s="9" t="s">
        <v>488</v>
      </c>
      <c r="D187" s="9" t="s">
        <v>46</v>
      </c>
      <c r="E187" s="9" t="s">
        <v>489</v>
      </c>
      <c r="F187" s="9" t="s">
        <v>3</v>
      </c>
      <c r="G187" s="9" t="s">
        <v>35</v>
      </c>
      <c r="H187" s="9">
        <v>9</v>
      </c>
      <c r="I187" s="9">
        <v>5</v>
      </c>
      <c r="J187" s="9">
        <v>8</v>
      </c>
      <c r="K187" s="9">
        <v>23.54</v>
      </c>
      <c r="L187" s="9">
        <v>38.89</v>
      </c>
      <c r="M187" s="9">
        <v>4</v>
      </c>
      <c r="N187" s="9">
        <v>1</v>
      </c>
      <c r="O187" s="9">
        <v>0</v>
      </c>
      <c r="P187" s="9">
        <v>1</v>
      </c>
      <c r="Q187" s="9">
        <v>4</v>
      </c>
      <c r="R187" s="9">
        <v>70.430000000000007</v>
      </c>
      <c r="S187" s="10">
        <v>4</v>
      </c>
      <c r="T187" s="10">
        <v>4</v>
      </c>
      <c r="U187" s="15">
        <f>SUM(R187:T187)</f>
        <v>78.430000000000007</v>
      </c>
    </row>
    <row r="188" spans="1:21" ht="21" customHeight="1" x14ac:dyDescent="0.3">
      <c r="A188" s="9">
        <v>150</v>
      </c>
      <c r="B188" s="9" t="s">
        <v>490</v>
      </c>
      <c r="C188" s="9" t="s">
        <v>89</v>
      </c>
      <c r="D188" s="9" t="s">
        <v>353</v>
      </c>
      <c r="E188" s="9" t="s">
        <v>491</v>
      </c>
      <c r="F188" s="9" t="s">
        <v>3</v>
      </c>
      <c r="G188" s="9" t="s">
        <v>35</v>
      </c>
      <c r="H188" s="9">
        <v>6</v>
      </c>
      <c r="I188" s="9">
        <v>7</v>
      </c>
      <c r="J188" s="9">
        <v>19</v>
      </c>
      <c r="K188" s="9">
        <v>16.66</v>
      </c>
      <c r="L188" s="9">
        <v>34.4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51.06</v>
      </c>
      <c r="S188" s="10">
        <v>0</v>
      </c>
      <c r="T188" s="10">
        <v>0</v>
      </c>
      <c r="U188" s="15">
        <f>SUM(R188:T188)</f>
        <v>51.06</v>
      </c>
    </row>
    <row r="189" spans="1:21" ht="21" customHeight="1" x14ac:dyDescent="0.3">
      <c r="A189" s="19" t="s">
        <v>6</v>
      </c>
      <c r="B189" s="20"/>
      <c r="C189" s="5" t="s">
        <v>492</v>
      </c>
      <c r="D189" s="19" t="s">
        <v>493</v>
      </c>
      <c r="E189" s="20"/>
      <c r="F189" s="5" t="s">
        <v>248</v>
      </c>
      <c r="G189" s="5" t="s">
        <v>5</v>
      </c>
      <c r="H189" s="5" t="s">
        <v>5</v>
      </c>
      <c r="I189" s="5" t="s">
        <v>5</v>
      </c>
      <c r="J189" s="5" t="s">
        <v>5</v>
      </c>
      <c r="K189" s="5" t="s">
        <v>5</v>
      </c>
      <c r="L189" s="5" t="s">
        <v>5</v>
      </c>
      <c r="M189" s="5" t="s">
        <v>5</v>
      </c>
      <c r="N189" s="5" t="s">
        <v>5</v>
      </c>
      <c r="O189" s="5" t="s">
        <v>5</v>
      </c>
      <c r="P189" s="5" t="s">
        <v>5</v>
      </c>
      <c r="Q189" s="5" t="s">
        <v>5</v>
      </c>
      <c r="R189" s="5" t="s">
        <v>5</v>
      </c>
      <c r="S189" s="6" t="s">
        <v>5</v>
      </c>
      <c r="T189" s="6" t="s">
        <v>5</v>
      </c>
    </row>
    <row r="190" spans="1:21" ht="21" customHeight="1" x14ac:dyDescent="0.3">
      <c r="A190" s="7" t="s">
        <v>10</v>
      </c>
      <c r="B190" s="7" t="s">
        <v>11</v>
      </c>
      <c r="C190" s="7" t="s">
        <v>12</v>
      </c>
      <c r="D190" s="7" t="s">
        <v>13</v>
      </c>
      <c r="E190" s="7" t="s">
        <v>14</v>
      </c>
      <c r="F190" s="7" t="s">
        <v>15</v>
      </c>
      <c r="G190" s="7" t="s">
        <v>16</v>
      </c>
      <c r="H190" s="7" t="s">
        <v>17</v>
      </c>
      <c r="I190" s="7" t="s">
        <v>18</v>
      </c>
      <c r="J190" s="7" t="s">
        <v>19</v>
      </c>
      <c r="K190" s="7" t="s">
        <v>20</v>
      </c>
      <c r="L190" s="7" t="s">
        <v>21</v>
      </c>
      <c r="M190" s="7" t="s">
        <v>22</v>
      </c>
      <c r="N190" s="7" t="s">
        <v>23</v>
      </c>
      <c r="O190" s="7" t="s">
        <v>24</v>
      </c>
      <c r="P190" s="7" t="s">
        <v>25</v>
      </c>
      <c r="Q190" s="7" t="s">
        <v>26</v>
      </c>
      <c r="R190" s="7" t="s">
        <v>27</v>
      </c>
      <c r="S190" s="8" t="s">
        <v>28</v>
      </c>
      <c r="T190" s="8" t="s">
        <v>29</v>
      </c>
      <c r="U190" s="14" t="s">
        <v>539</v>
      </c>
    </row>
    <row r="191" spans="1:21" ht="21" customHeight="1" x14ac:dyDescent="0.3">
      <c r="A191" s="9">
        <v>151</v>
      </c>
      <c r="B191" s="9" t="s">
        <v>494</v>
      </c>
      <c r="C191" s="9" t="s">
        <v>495</v>
      </c>
      <c r="D191" s="9" t="s">
        <v>496</v>
      </c>
      <c r="E191" s="9" t="s">
        <v>497</v>
      </c>
      <c r="F191" s="9" t="s">
        <v>3</v>
      </c>
      <c r="G191" s="9" t="s">
        <v>35</v>
      </c>
      <c r="H191" s="9">
        <v>3</v>
      </c>
      <c r="I191" s="9">
        <v>0</v>
      </c>
      <c r="J191" s="9">
        <v>6</v>
      </c>
      <c r="K191" s="9">
        <v>7.5</v>
      </c>
      <c r="L191" s="9">
        <v>11.74</v>
      </c>
      <c r="M191" s="9">
        <v>4</v>
      </c>
      <c r="N191" s="9">
        <v>3</v>
      </c>
      <c r="O191" s="9">
        <v>0</v>
      </c>
      <c r="P191" s="9">
        <v>3</v>
      </c>
      <c r="Q191" s="9">
        <v>14</v>
      </c>
      <c r="R191" s="9">
        <v>37.24</v>
      </c>
      <c r="S191" s="10">
        <v>0</v>
      </c>
      <c r="T191" s="10">
        <v>4</v>
      </c>
      <c r="U191" s="15">
        <f>SUM(R191:T191)</f>
        <v>41.24</v>
      </c>
    </row>
    <row r="192" spans="1:21" ht="21" customHeight="1" x14ac:dyDescent="0.3">
      <c r="A192" s="19" t="s">
        <v>6</v>
      </c>
      <c r="B192" s="20"/>
      <c r="C192" s="5" t="s">
        <v>498</v>
      </c>
      <c r="D192" s="19" t="s">
        <v>499</v>
      </c>
      <c r="E192" s="20"/>
      <c r="F192" s="5" t="s">
        <v>248</v>
      </c>
      <c r="G192" s="5" t="s">
        <v>5</v>
      </c>
      <c r="H192" s="5" t="s">
        <v>5</v>
      </c>
      <c r="I192" s="5" t="s">
        <v>5</v>
      </c>
      <c r="J192" s="5" t="s">
        <v>5</v>
      </c>
      <c r="K192" s="5" t="s">
        <v>5</v>
      </c>
      <c r="L192" s="5" t="s">
        <v>5</v>
      </c>
      <c r="M192" s="5" t="s">
        <v>5</v>
      </c>
      <c r="N192" s="5" t="s">
        <v>5</v>
      </c>
      <c r="O192" s="5" t="s">
        <v>5</v>
      </c>
      <c r="P192" s="5" t="s">
        <v>5</v>
      </c>
      <c r="Q192" s="5" t="s">
        <v>5</v>
      </c>
      <c r="R192" s="5" t="s">
        <v>5</v>
      </c>
      <c r="S192" s="6" t="s">
        <v>5</v>
      </c>
      <c r="T192" s="6" t="s">
        <v>5</v>
      </c>
    </row>
    <row r="193" spans="1:21" ht="21" customHeight="1" x14ac:dyDescent="0.3">
      <c r="A193" s="7" t="s">
        <v>10</v>
      </c>
      <c r="B193" s="7" t="s">
        <v>11</v>
      </c>
      <c r="C193" s="7" t="s">
        <v>12</v>
      </c>
      <c r="D193" s="7" t="s">
        <v>13</v>
      </c>
      <c r="E193" s="7" t="s">
        <v>14</v>
      </c>
      <c r="F193" s="7" t="s">
        <v>15</v>
      </c>
      <c r="G193" s="7" t="s">
        <v>16</v>
      </c>
      <c r="H193" s="7" t="s">
        <v>17</v>
      </c>
      <c r="I193" s="7" t="s">
        <v>18</v>
      </c>
      <c r="J193" s="7" t="s">
        <v>19</v>
      </c>
      <c r="K193" s="7" t="s">
        <v>20</v>
      </c>
      <c r="L193" s="7" t="s">
        <v>21</v>
      </c>
      <c r="M193" s="7" t="s">
        <v>22</v>
      </c>
      <c r="N193" s="7" t="s">
        <v>23</v>
      </c>
      <c r="O193" s="7" t="s">
        <v>24</v>
      </c>
      <c r="P193" s="7" t="s">
        <v>25</v>
      </c>
      <c r="Q193" s="7" t="s">
        <v>26</v>
      </c>
      <c r="R193" s="7" t="s">
        <v>27</v>
      </c>
      <c r="S193" s="8" t="s">
        <v>28</v>
      </c>
      <c r="T193" s="8" t="s">
        <v>29</v>
      </c>
      <c r="U193" s="14" t="s">
        <v>539</v>
      </c>
    </row>
    <row r="194" spans="1:21" ht="21" customHeight="1" x14ac:dyDescent="0.3">
      <c r="A194" s="9">
        <v>152</v>
      </c>
      <c r="B194" s="9" t="s">
        <v>500</v>
      </c>
      <c r="C194" s="9" t="s">
        <v>501</v>
      </c>
      <c r="D194" s="9" t="s">
        <v>169</v>
      </c>
      <c r="E194" s="9" t="s">
        <v>502</v>
      </c>
      <c r="F194" s="9" t="s">
        <v>3</v>
      </c>
      <c r="G194" s="9" t="s">
        <v>35</v>
      </c>
      <c r="H194" s="9">
        <v>5</v>
      </c>
      <c r="I194" s="9">
        <v>2</v>
      </c>
      <c r="J194" s="9">
        <v>17</v>
      </c>
      <c r="K194" s="9">
        <v>13.12</v>
      </c>
      <c r="L194" s="9">
        <v>31.76</v>
      </c>
      <c r="M194" s="9">
        <v>4</v>
      </c>
      <c r="N194" s="9">
        <v>1</v>
      </c>
      <c r="O194" s="9">
        <v>0</v>
      </c>
      <c r="P194" s="9">
        <v>1</v>
      </c>
      <c r="Q194" s="9">
        <v>4</v>
      </c>
      <c r="R194" s="9">
        <v>52.88</v>
      </c>
      <c r="S194" s="10">
        <v>0</v>
      </c>
      <c r="T194" s="10">
        <v>0</v>
      </c>
      <c r="U194" s="15">
        <f>SUM(R194:T194)</f>
        <v>52.88</v>
      </c>
    </row>
    <row r="195" spans="1:21" ht="21" customHeight="1" x14ac:dyDescent="0.3">
      <c r="A195" s="19" t="s">
        <v>6</v>
      </c>
      <c r="B195" s="20"/>
      <c r="C195" s="5" t="s">
        <v>503</v>
      </c>
      <c r="D195" s="19" t="s">
        <v>504</v>
      </c>
      <c r="E195" s="20"/>
      <c r="F195" s="5" t="s">
        <v>248</v>
      </c>
      <c r="G195" s="5" t="s">
        <v>5</v>
      </c>
      <c r="H195" s="5" t="s">
        <v>5</v>
      </c>
      <c r="I195" s="5" t="s">
        <v>5</v>
      </c>
      <c r="J195" s="5" t="s">
        <v>5</v>
      </c>
      <c r="K195" s="5" t="s">
        <v>5</v>
      </c>
      <c r="L195" s="5" t="s">
        <v>5</v>
      </c>
      <c r="M195" s="5" t="s">
        <v>5</v>
      </c>
      <c r="N195" s="5" t="s">
        <v>5</v>
      </c>
      <c r="O195" s="5" t="s">
        <v>5</v>
      </c>
      <c r="P195" s="5" t="s">
        <v>5</v>
      </c>
      <c r="Q195" s="5" t="s">
        <v>5</v>
      </c>
      <c r="R195" s="5" t="s">
        <v>5</v>
      </c>
      <c r="S195" s="6" t="s">
        <v>5</v>
      </c>
      <c r="T195" s="6" t="s">
        <v>5</v>
      </c>
    </row>
    <row r="196" spans="1:21" ht="21" customHeight="1" x14ac:dyDescent="0.3">
      <c r="A196" s="7" t="s">
        <v>10</v>
      </c>
      <c r="B196" s="7" t="s">
        <v>11</v>
      </c>
      <c r="C196" s="7" t="s">
        <v>12</v>
      </c>
      <c r="D196" s="7" t="s">
        <v>13</v>
      </c>
      <c r="E196" s="7" t="s">
        <v>14</v>
      </c>
      <c r="F196" s="7" t="s">
        <v>15</v>
      </c>
      <c r="G196" s="7" t="s">
        <v>16</v>
      </c>
      <c r="H196" s="7" t="s">
        <v>17</v>
      </c>
      <c r="I196" s="7" t="s">
        <v>18</v>
      </c>
      <c r="J196" s="7" t="s">
        <v>19</v>
      </c>
      <c r="K196" s="7" t="s">
        <v>20</v>
      </c>
      <c r="L196" s="7" t="s">
        <v>21</v>
      </c>
      <c r="M196" s="7" t="s">
        <v>22</v>
      </c>
      <c r="N196" s="7" t="s">
        <v>23</v>
      </c>
      <c r="O196" s="7" t="s">
        <v>24</v>
      </c>
      <c r="P196" s="7" t="s">
        <v>25</v>
      </c>
      <c r="Q196" s="7" t="s">
        <v>26</v>
      </c>
      <c r="R196" s="7" t="s">
        <v>27</v>
      </c>
      <c r="S196" s="8" t="s">
        <v>28</v>
      </c>
      <c r="T196" s="8" t="s">
        <v>29</v>
      </c>
      <c r="U196" s="14" t="s">
        <v>539</v>
      </c>
    </row>
    <row r="197" spans="1:21" ht="21" customHeight="1" x14ac:dyDescent="0.3">
      <c r="A197" s="9">
        <v>153</v>
      </c>
      <c r="B197" s="9" t="s">
        <v>505</v>
      </c>
      <c r="C197" s="9" t="s">
        <v>77</v>
      </c>
      <c r="D197" s="9" t="s">
        <v>86</v>
      </c>
      <c r="E197" s="9" t="s">
        <v>506</v>
      </c>
      <c r="F197" s="9" t="s">
        <v>3</v>
      </c>
      <c r="G197" s="9" t="s">
        <v>35</v>
      </c>
      <c r="H197" s="9">
        <v>6</v>
      </c>
      <c r="I197" s="9">
        <v>8</v>
      </c>
      <c r="J197" s="9">
        <v>15</v>
      </c>
      <c r="K197" s="9">
        <v>16.87</v>
      </c>
      <c r="L197" s="9">
        <v>85.16</v>
      </c>
      <c r="M197" s="9">
        <v>4</v>
      </c>
      <c r="N197" s="9">
        <v>0</v>
      </c>
      <c r="O197" s="9">
        <v>0</v>
      </c>
      <c r="P197" s="9">
        <v>0</v>
      </c>
      <c r="Q197" s="9">
        <v>0</v>
      </c>
      <c r="R197" s="9">
        <v>106.03</v>
      </c>
      <c r="S197" s="10">
        <v>4</v>
      </c>
      <c r="T197" s="10">
        <v>4</v>
      </c>
      <c r="U197" s="15">
        <f>SUM(R197:T197)</f>
        <v>114.03</v>
      </c>
    </row>
    <row r="198" spans="1:21" ht="21" customHeight="1" x14ac:dyDescent="0.3">
      <c r="A198" s="19" t="s">
        <v>6</v>
      </c>
      <c r="B198" s="20"/>
      <c r="C198" s="5" t="s">
        <v>507</v>
      </c>
      <c r="D198" s="19" t="s">
        <v>508</v>
      </c>
      <c r="E198" s="20"/>
      <c r="F198" s="5" t="s">
        <v>248</v>
      </c>
      <c r="G198" s="5" t="s">
        <v>5</v>
      </c>
      <c r="H198" s="5" t="s">
        <v>5</v>
      </c>
      <c r="I198" s="5" t="s">
        <v>5</v>
      </c>
      <c r="J198" s="5" t="s">
        <v>5</v>
      </c>
      <c r="K198" s="5" t="s">
        <v>5</v>
      </c>
      <c r="L198" s="5" t="s">
        <v>5</v>
      </c>
      <c r="M198" s="5" t="s">
        <v>5</v>
      </c>
      <c r="N198" s="5" t="s">
        <v>5</v>
      </c>
      <c r="O198" s="5" t="s">
        <v>5</v>
      </c>
      <c r="P198" s="5" t="s">
        <v>5</v>
      </c>
      <c r="Q198" s="5" t="s">
        <v>5</v>
      </c>
      <c r="R198" s="5" t="s">
        <v>5</v>
      </c>
      <c r="S198" s="6" t="s">
        <v>5</v>
      </c>
      <c r="T198" s="6" t="s">
        <v>5</v>
      </c>
    </row>
    <row r="199" spans="1:21" ht="21" customHeight="1" x14ac:dyDescent="0.3">
      <c r="A199" s="7" t="s">
        <v>10</v>
      </c>
      <c r="B199" s="7" t="s">
        <v>11</v>
      </c>
      <c r="C199" s="7" t="s">
        <v>12</v>
      </c>
      <c r="D199" s="7" t="s">
        <v>13</v>
      </c>
      <c r="E199" s="7" t="s">
        <v>14</v>
      </c>
      <c r="F199" s="7" t="s">
        <v>15</v>
      </c>
      <c r="G199" s="7" t="s">
        <v>16</v>
      </c>
      <c r="H199" s="7" t="s">
        <v>17</v>
      </c>
      <c r="I199" s="7" t="s">
        <v>18</v>
      </c>
      <c r="J199" s="7" t="s">
        <v>19</v>
      </c>
      <c r="K199" s="7" t="s">
        <v>20</v>
      </c>
      <c r="L199" s="7" t="s">
        <v>21</v>
      </c>
      <c r="M199" s="7" t="s">
        <v>22</v>
      </c>
      <c r="N199" s="7" t="s">
        <v>23</v>
      </c>
      <c r="O199" s="7" t="s">
        <v>24</v>
      </c>
      <c r="P199" s="7" t="s">
        <v>25</v>
      </c>
      <c r="Q199" s="7" t="s">
        <v>26</v>
      </c>
      <c r="R199" s="7" t="s">
        <v>27</v>
      </c>
      <c r="S199" s="8" t="s">
        <v>28</v>
      </c>
      <c r="T199" s="8" t="s">
        <v>29</v>
      </c>
      <c r="U199" s="14" t="s">
        <v>539</v>
      </c>
    </row>
    <row r="200" spans="1:21" ht="21" customHeight="1" x14ac:dyDescent="0.3">
      <c r="A200" s="9">
        <v>154</v>
      </c>
      <c r="B200" s="9" t="s">
        <v>509</v>
      </c>
      <c r="C200" s="9" t="s">
        <v>510</v>
      </c>
      <c r="D200" s="9" t="s">
        <v>46</v>
      </c>
      <c r="E200" s="9" t="s">
        <v>511</v>
      </c>
      <c r="F200" s="9" t="s">
        <v>3</v>
      </c>
      <c r="G200" s="9" t="s">
        <v>35</v>
      </c>
      <c r="H200" s="9">
        <v>7</v>
      </c>
      <c r="I200" s="9">
        <v>5</v>
      </c>
      <c r="J200" s="9">
        <v>1</v>
      </c>
      <c r="K200" s="9">
        <v>18.54</v>
      </c>
      <c r="L200" s="9">
        <v>19.87</v>
      </c>
      <c r="M200" s="9">
        <v>4</v>
      </c>
      <c r="N200" s="9">
        <v>1</v>
      </c>
      <c r="O200" s="9">
        <v>0</v>
      </c>
      <c r="P200" s="9">
        <v>1</v>
      </c>
      <c r="Q200" s="9">
        <v>4</v>
      </c>
      <c r="R200" s="9">
        <v>46.41</v>
      </c>
      <c r="S200" s="10">
        <v>0</v>
      </c>
      <c r="T200" s="10">
        <v>0</v>
      </c>
      <c r="U200" s="15">
        <f>SUM(R200:T200)</f>
        <v>46.41</v>
      </c>
    </row>
    <row r="201" spans="1:21" ht="21" customHeight="1" x14ac:dyDescent="0.3">
      <c r="A201" s="19" t="s">
        <v>6</v>
      </c>
      <c r="B201" s="20"/>
      <c r="C201" s="5" t="s">
        <v>512</v>
      </c>
      <c r="D201" s="19" t="s">
        <v>513</v>
      </c>
      <c r="E201" s="20"/>
      <c r="F201" s="5" t="s">
        <v>9</v>
      </c>
      <c r="G201" s="5" t="s">
        <v>5</v>
      </c>
      <c r="H201" s="5" t="s">
        <v>5</v>
      </c>
      <c r="I201" s="5" t="s">
        <v>5</v>
      </c>
      <c r="J201" s="5" t="s">
        <v>5</v>
      </c>
      <c r="K201" s="5" t="s">
        <v>5</v>
      </c>
      <c r="L201" s="5" t="s">
        <v>5</v>
      </c>
      <c r="M201" s="5" t="s">
        <v>5</v>
      </c>
      <c r="N201" s="5" t="s">
        <v>5</v>
      </c>
      <c r="O201" s="5" t="s">
        <v>5</v>
      </c>
      <c r="P201" s="5" t="s">
        <v>5</v>
      </c>
      <c r="Q201" s="5" t="s">
        <v>5</v>
      </c>
      <c r="R201" s="5" t="s">
        <v>5</v>
      </c>
      <c r="S201" s="6" t="s">
        <v>5</v>
      </c>
      <c r="T201" s="6" t="s">
        <v>5</v>
      </c>
    </row>
    <row r="202" spans="1:21" ht="21" customHeight="1" x14ac:dyDescent="0.3">
      <c r="A202" s="7" t="s">
        <v>10</v>
      </c>
      <c r="B202" s="7" t="s">
        <v>11</v>
      </c>
      <c r="C202" s="7" t="s">
        <v>12</v>
      </c>
      <c r="D202" s="7" t="s">
        <v>13</v>
      </c>
      <c r="E202" s="7" t="s">
        <v>14</v>
      </c>
      <c r="F202" s="7" t="s">
        <v>15</v>
      </c>
      <c r="G202" s="7" t="s">
        <v>16</v>
      </c>
      <c r="H202" s="7" t="s">
        <v>17</v>
      </c>
      <c r="I202" s="7" t="s">
        <v>18</v>
      </c>
      <c r="J202" s="7" t="s">
        <v>19</v>
      </c>
      <c r="K202" s="7" t="s">
        <v>20</v>
      </c>
      <c r="L202" s="7" t="s">
        <v>21</v>
      </c>
      <c r="M202" s="7" t="s">
        <v>22</v>
      </c>
      <c r="N202" s="7" t="s">
        <v>23</v>
      </c>
      <c r="O202" s="7" t="s">
        <v>24</v>
      </c>
      <c r="P202" s="7" t="s">
        <v>25</v>
      </c>
      <c r="Q202" s="7" t="s">
        <v>26</v>
      </c>
      <c r="R202" s="7" t="s">
        <v>27</v>
      </c>
      <c r="S202" s="8" t="s">
        <v>28</v>
      </c>
      <c r="T202" s="8" t="s">
        <v>29</v>
      </c>
      <c r="U202" s="14" t="s">
        <v>539</v>
      </c>
    </row>
    <row r="203" spans="1:21" ht="21" customHeight="1" x14ac:dyDescent="0.3">
      <c r="A203" s="9">
        <v>155</v>
      </c>
      <c r="B203" s="9" t="s">
        <v>527</v>
      </c>
      <c r="C203" s="9" t="s">
        <v>89</v>
      </c>
      <c r="D203" s="9" t="s">
        <v>528</v>
      </c>
      <c r="E203" s="9" t="s">
        <v>529</v>
      </c>
      <c r="F203" s="9" t="s">
        <v>3</v>
      </c>
      <c r="G203" s="11" t="s">
        <v>59</v>
      </c>
      <c r="H203" s="9">
        <v>8</v>
      </c>
      <c r="I203" s="9">
        <v>11</v>
      </c>
      <c r="J203" s="9">
        <v>16</v>
      </c>
      <c r="K203" s="9">
        <v>22.5</v>
      </c>
      <c r="L203" s="9">
        <v>101.96</v>
      </c>
      <c r="M203" s="9">
        <v>4</v>
      </c>
      <c r="N203" s="9">
        <v>1</v>
      </c>
      <c r="O203" s="9">
        <v>0</v>
      </c>
      <c r="P203" s="9">
        <v>1</v>
      </c>
      <c r="Q203" s="9">
        <v>4</v>
      </c>
      <c r="R203" s="9">
        <v>132.46</v>
      </c>
      <c r="S203" s="10">
        <v>4</v>
      </c>
      <c r="T203" s="10">
        <v>0</v>
      </c>
      <c r="U203" s="15">
        <f t="shared" ref="U203:U209" si="9">SUM(R203:T203)</f>
        <v>136.46</v>
      </c>
    </row>
    <row r="204" spans="1:21" ht="21" customHeight="1" x14ac:dyDescent="0.3">
      <c r="A204" s="9">
        <v>156</v>
      </c>
      <c r="B204" s="9" t="s">
        <v>521</v>
      </c>
      <c r="C204" s="9" t="s">
        <v>185</v>
      </c>
      <c r="D204" s="9" t="s">
        <v>86</v>
      </c>
      <c r="E204" s="9" t="s">
        <v>522</v>
      </c>
      <c r="F204" s="9" t="s">
        <v>3</v>
      </c>
      <c r="G204" s="9" t="s">
        <v>35</v>
      </c>
      <c r="H204" s="9">
        <v>9</v>
      </c>
      <c r="I204" s="9">
        <v>8</v>
      </c>
      <c r="J204" s="9">
        <v>22</v>
      </c>
      <c r="K204" s="9">
        <v>24.37</v>
      </c>
      <c r="L204" s="9">
        <v>43.72</v>
      </c>
      <c r="M204" s="9">
        <v>4</v>
      </c>
      <c r="N204" s="9">
        <v>0</v>
      </c>
      <c r="O204" s="9">
        <v>0</v>
      </c>
      <c r="P204" s="9">
        <v>0</v>
      </c>
      <c r="Q204" s="9">
        <v>0</v>
      </c>
      <c r="R204" s="9">
        <v>72.09</v>
      </c>
      <c r="S204" s="10">
        <v>0</v>
      </c>
      <c r="T204" s="10">
        <v>0</v>
      </c>
      <c r="U204" s="15">
        <f t="shared" si="9"/>
        <v>72.09</v>
      </c>
    </row>
    <row r="205" spans="1:21" ht="21" customHeight="1" x14ac:dyDescent="0.3">
      <c r="A205" s="9">
        <v>157</v>
      </c>
      <c r="B205" s="9" t="s">
        <v>367</v>
      </c>
      <c r="C205" s="9" t="s">
        <v>86</v>
      </c>
      <c r="D205" s="9" t="s">
        <v>514</v>
      </c>
      <c r="E205" s="9" t="s">
        <v>515</v>
      </c>
      <c r="F205" s="9" t="s">
        <v>3</v>
      </c>
      <c r="G205" s="9" t="s">
        <v>35</v>
      </c>
      <c r="H205" s="9">
        <v>7</v>
      </c>
      <c r="I205" s="9">
        <v>9</v>
      </c>
      <c r="J205" s="9">
        <v>1</v>
      </c>
      <c r="K205" s="9">
        <v>19.37</v>
      </c>
      <c r="L205" s="9">
        <v>46.9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66.27</v>
      </c>
      <c r="S205" s="10">
        <v>0</v>
      </c>
      <c r="T205" s="10">
        <v>0</v>
      </c>
      <c r="U205" s="15">
        <f t="shared" si="9"/>
        <v>66.27</v>
      </c>
    </row>
    <row r="206" spans="1:21" ht="21" customHeight="1" x14ac:dyDescent="0.3">
      <c r="A206" s="9">
        <v>158</v>
      </c>
      <c r="B206" s="9" t="s">
        <v>523</v>
      </c>
      <c r="C206" s="9" t="s">
        <v>524</v>
      </c>
      <c r="D206" s="9" t="s">
        <v>525</v>
      </c>
      <c r="E206" s="9" t="s">
        <v>526</v>
      </c>
      <c r="F206" s="9" t="s">
        <v>3</v>
      </c>
      <c r="G206" s="9" t="s">
        <v>59</v>
      </c>
      <c r="H206" s="9">
        <v>3</v>
      </c>
      <c r="I206" s="9">
        <v>11</v>
      </c>
      <c r="J206" s="9">
        <v>1</v>
      </c>
      <c r="K206" s="9">
        <v>9.7899999999999991</v>
      </c>
      <c r="L206" s="9">
        <v>20.67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30.46</v>
      </c>
      <c r="S206" s="10">
        <v>0</v>
      </c>
      <c r="T206" s="10">
        <v>0</v>
      </c>
      <c r="U206" s="15">
        <f t="shared" si="9"/>
        <v>30.46</v>
      </c>
    </row>
    <row r="207" spans="1:21" ht="21" customHeight="1" x14ac:dyDescent="0.3">
      <c r="A207" s="9">
        <v>159</v>
      </c>
      <c r="B207" s="9" t="s">
        <v>530</v>
      </c>
      <c r="C207" s="9" t="s">
        <v>85</v>
      </c>
      <c r="D207" s="9" t="s">
        <v>198</v>
      </c>
      <c r="E207" s="9" t="s">
        <v>531</v>
      </c>
      <c r="F207" s="9" t="s">
        <v>3</v>
      </c>
      <c r="G207" s="9" t="s">
        <v>35</v>
      </c>
      <c r="H207" s="9">
        <v>3</v>
      </c>
      <c r="I207" s="9">
        <v>0</v>
      </c>
      <c r="J207" s="9">
        <v>1</v>
      </c>
      <c r="K207" s="9">
        <v>7.5</v>
      </c>
      <c r="L207" s="9">
        <v>9.99</v>
      </c>
      <c r="M207" s="9">
        <v>4</v>
      </c>
      <c r="N207" s="9">
        <v>1</v>
      </c>
      <c r="O207" s="9">
        <v>0</v>
      </c>
      <c r="P207" s="9">
        <v>1</v>
      </c>
      <c r="Q207" s="9">
        <v>4</v>
      </c>
      <c r="R207" s="9">
        <v>25.49</v>
      </c>
      <c r="S207" s="10">
        <v>0</v>
      </c>
      <c r="T207" s="10">
        <v>0</v>
      </c>
      <c r="U207" s="15">
        <f t="shared" si="9"/>
        <v>25.49</v>
      </c>
    </row>
    <row r="208" spans="1:21" ht="21" customHeight="1" x14ac:dyDescent="0.3">
      <c r="A208" s="9">
        <v>160</v>
      </c>
      <c r="B208" s="9" t="s">
        <v>519</v>
      </c>
      <c r="C208" s="9" t="s">
        <v>86</v>
      </c>
      <c r="D208" s="9" t="s">
        <v>185</v>
      </c>
      <c r="E208" s="9" t="s">
        <v>520</v>
      </c>
      <c r="F208" s="9" t="s">
        <v>3</v>
      </c>
      <c r="G208" s="9" t="s">
        <v>35</v>
      </c>
      <c r="H208" s="9">
        <v>1</v>
      </c>
      <c r="I208" s="9">
        <v>0</v>
      </c>
      <c r="J208" s="9">
        <v>21</v>
      </c>
      <c r="K208" s="9">
        <v>2.7</v>
      </c>
      <c r="L208" s="9">
        <v>6.5</v>
      </c>
      <c r="M208" s="9">
        <v>4</v>
      </c>
      <c r="N208" s="9">
        <v>2</v>
      </c>
      <c r="O208" s="9">
        <v>0</v>
      </c>
      <c r="P208" s="9">
        <v>2</v>
      </c>
      <c r="Q208" s="9">
        <v>8</v>
      </c>
      <c r="R208" s="9">
        <v>21.2</v>
      </c>
      <c r="S208" s="10">
        <v>0</v>
      </c>
      <c r="T208" s="10">
        <v>0</v>
      </c>
      <c r="U208" s="15">
        <f t="shared" si="9"/>
        <v>21.2</v>
      </c>
    </row>
    <row r="209" spans="1:21" ht="21" customHeight="1" x14ac:dyDescent="0.3">
      <c r="A209" s="9">
        <v>161</v>
      </c>
      <c r="B209" s="9" t="s">
        <v>516</v>
      </c>
      <c r="C209" s="9" t="s">
        <v>517</v>
      </c>
      <c r="D209" s="9" t="s">
        <v>259</v>
      </c>
      <c r="E209" s="9" t="s">
        <v>518</v>
      </c>
      <c r="F209" s="9" t="s">
        <v>3</v>
      </c>
      <c r="G209" s="9" t="s">
        <v>35</v>
      </c>
      <c r="H209" s="9">
        <v>1</v>
      </c>
      <c r="I209" s="9">
        <v>9</v>
      </c>
      <c r="J209" s="9">
        <v>28</v>
      </c>
      <c r="K209" s="9">
        <v>4.58</v>
      </c>
      <c r="L209" s="9">
        <v>11.6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16.18</v>
      </c>
      <c r="S209" s="10">
        <v>0</v>
      </c>
      <c r="T209" s="10">
        <v>0</v>
      </c>
      <c r="U209" s="15">
        <f t="shared" si="9"/>
        <v>16.18</v>
      </c>
    </row>
    <row r="210" spans="1:21" ht="21" customHeight="1" x14ac:dyDescent="0.3">
      <c r="A210" s="19" t="s">
        <v>6</v>
      </c>
      <c r="B210" s="20"/>
      <c r="C210" s="5" t="s">
        <v>537</v>
      </c>
      <c r="D210" s="19"/>
      <c r="E210" s="20"/>
      <c r="F210" s="5"/>
      <c r="G210" s="5" t="s">
        <v>5</v>
      </c>
      <c r="H210" s="5" t="s">
        <v>5</v>
      </c>
      <c r="I210" s="5" t="s">
        <v>5</v>
      </c>
      <c r="J210" s="5" t="s">
        <v>5</v>
      </c>
      <c r="K210" s="5" t="s">
        <v>5</v>
      </c>
      <c r="L210" s="5" t="s">
        <v>5</v>
      </c>
      <c r="M210" s="5" t="s">
        <v>5</v>
      </c>
      <c r="N210" s="5" t="s">
        <v>5</v>
      </c>
      <c r="O210" s="5" t="s">
        <v>5</v>
      </c>
      <c r="P210" s="5" t="s">
        <v>5</v>
      </c>
      <c r="Q210" s="5" t="s">
        <v>5</v>
      </c>
      <c r="R210" s="5" t="s">
        <v>5</v>
      </c>
      <c r="S210" s="6" t="s">
        <v>5</v>
      </c>
      <c r="T210" s="6" t="s">
        <v>5</v>
      </c>
    </row>
    <row r="211" spans="1:21" ht="21" customHeight="1" x14ac:dyDescent="0.3">
      <c r="A211" s="7" t="s">
        <v>10</v>
      </c>
      <c r="B211" s="7" t="s">
        <v>11</v>
      </c>
      <c r="C211" s="7" t="s">
        <v>12</v>
      </c>
      <c r="D211" s="7" t="s">
        <v>13</v>
      </c>
      <c r="E211" s="7" t="s">
        <v>14</v>
      </c>
      <c r="F211" s="7" t="s">
        <v>15</v>
      </c>
      <c r="G211" s="7" t="s">
        <v>16</v>
      </c>
      <c r="H211" s="7" t="s">
        <v>17</v>
      </c>
      <c r="I211" s="7" t="s">
        <v>18</v>
      </c>
      <c r="J211" s="7" t="s">
        <v>19</v>
      </c>
      <c r="K211" s="7" t="s">
        <v>20</v>
      </c>
      <c r="L211" s="7" t="s">
        <v>21</v>
      </c>
      <c r="M211" s="7" t="s">
        <v>22</v>
      </c>
      <c r="N211" s="7" t="s">
        <v>23</v>
      </c>
      <c r="O211" s="7" t="s">
        <v>24</v>
      </c>
      <c r="P211" s="7" t="s">
        <v>25</v>
      </c>
      <c r="Q211" s="7" t="s">
        <v>26</v>
      </c>
      <c r="R211" s="7" t="s">
        <v>27</v>
      </c>
      <c r="S211" s="8" t="s">
        <v>28</v>
      </c>
      <c r="T211" s="8" t="s">
        <v>29</v>
      </c>
      <c r="U211" s="14" t="s">
        <v>539</v>
      </c>
    </row>
    <row r="212" spans="1:21" ht="21" customHeight="1" x14ac:dyDescent="0.3">
      <c r="A212" s="1">
        <v>162</v>
      </c>
      <c r="B212" s="1" t="s">
        <v>532</v>
      </c>
      <c r="C212" s="1" t="s">
        <v>205</v>
      </c>
      <c r="D212" s="1" t="s">
        <v>46</v>
      </c>
      <c r="E212" s="1">
        <v>720889</v>
      </c>
      <c r="F212" s="11" t="s">
        <v>3</v>
      </c>
      <c r="G212" s="9" t="s">
        <v>35</v>
      </c>
      <c r="H212" s="1">
        <v>8</v>
      </c>
      <c r="I212" s="1">
        <v>7</v>
      </c>
      <c r="J212" s="1">
        <v>26</v>
      </c>
      <c r="K212" s="1">
        <v>21.66</v>
      </c>
      <c r="L212" s="1">
        <v>18.78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40.44</v>
      </c>
      <c r="S212" s="2">
        <v>0</v>
      </c>
      <c r="T212" s="2">
        <v>0</v>
      </c>
      <c r="U212" s="15">
        <f>SUM(R212:T212)</f>
        <v>40.44</v>
      </c>
    </row>
    <row r="213" spans="1:21" ht="21" customHeight="1" x14ac:dyDescent="0.3">
      <c r="A213" s="19" t="s">
        <v>6</v>
      </c>
      <c r="B213" s="20"/>
      <c r="C213" s="5" t="s">
        <v>538</v>
      </c>
      <c r="D213" s="19"/>
      <c r="E213" s="20"/>
      <c r="F213" s="5"/>
      <c r="G213" s="5" t="s">
        <v>5</v>
      </c>
      <c r="H213" s="5" t="s">
        <v>5</v>
      </c>
      <c r="I213" s="5" t="s">
        <v>5</v>
      </c>
      <c r="J213" s="5" t="s">
        <v>5</v>
      </c>
      <c r="K213" s="5" t="s">
        <v>5</v>
      </c>
      <c r="L213" s="5" t="s">
        <v>5</v>
      </c>
      <c r="M213" s="5" t="s">
        <v>5</v>
      </c>
      <c r="N213" s="5" t="s">
        <v>5</v>
      </c>
      <c r="O213" s="5" t="s">
        <v>5</v>
      </c>
      <c r="P213" s="5" t="s">
        <v>5</v>
      </c>
      <c r="Q213" s="5" t="s">
        <v>5</v>
      </c>
      <c r="R213" s="5" t="s">
        <v>5</v>
      </c>
      <c r="S213" s="6" t="s">
        <v>5</v>
      </c>
      <c r="T213" s="6" t="s">
        <v>5</v>
      </c>
    </row>
    <row r="214" spans="1:21" ht="21" customHeight="1" x14ac:dyDescent="0.3">
      <c r="A214" s="7" t="s">
        <v>10</v>
      </c>
      <c r="B214" s="7" t="s">
        <v>11</v>
      </c>
      <c r="C214" s="7" t="s">
        <v>12</v>
      </c>
      <c r="D214" s="7" t="s">
        <v>13</v>
      </c>
      <c r="E214" s="7" t="s">
        <v>14</v>
      </c>
      <c r="F214" s="7" t="s">
        <v>15</v>
      </c>
      <c r="G214" s="7" t="s">
        <v>16</v>
      </c>
      <c r="H214" s="7" t="s">
        <v>17</v>
      </c>
      <c r="I214" s="7" t="s">
        <v>18</v>
      </c>
      <c r="J214" s="7" t="s">
        <v>19</v>
      </c>
      <c r="K214" s="7" t="s">
        <v>20</v>
      </c>
      <c r="L214" s="7" t="s">
        <v>21</v>
      </c>
      <c r="M214" s="7" t="s">
        <v>22</v>
      </c>
      <c r="N214" s="7" t="s">
        <v>23</v>
      </c>
      <c r="O214" s="7" t="s">
        <v>24</v>
      </c>
      <c r="P214" s="7" t="s">
        <v>25</v>
      </c>
      <c r="Q214" s="7" t="s">
        <v>26</v>
      </c>
      <c r="R214" s="7" t="s">
        <v>27</v>
      </c>
      <c r="S214" s="8" t="s">
        <v>28</v>
      </c>
      <c r="T214" s="8" t="s">
        <v>29</v>
      </c>
      <c r="U214" s="14" t="s">
        <v>539</v>
      </c>
    </row>
    <row r="215" spans="1:21" ht="21" customHeight="1" x14ac:dyDescent="0.3">
      <c r="A215" s="1">
        <v>163</v>
      </c>
      <c r="B215" s="1" t="s">
        <v>533</v>
      </c>
      <c r="C215" s="1" t="s">
        <v>86</v>
      </c>
      <c r="D215" s="1" t="s">
        <v>259</v>
      </c>
      <c r="E215" s="1">
        <v>720894</v>
      </c>
      <c r="F215" s="16" t="s">
        <v>3</v>
      </c>
      <c r="G215" s="13" t="s">
        <v>35</v>
      </c>
      <c r="H215" s="1">
        <v>6</v>
      </c>
      <c r="I215" s="1">
        <v>8</v>
      </c>
      <c r="J215" s="1">
        <v>3</v>
      </c>
      <c r="K215" s="1">
        <v>16.66</v>
      </c>
      <c r="L215" s="1">
        <v>28.96</v>
      </c>
      <c r="M215" s="1">
        <v>4</v>
      </c>
      <c r="N215" s="1">
        <v>1</v>
      </c>
      <c r="O215" s="1">
        <v>1</v>
      </c>
      <c r="P215" s="1">
        <v>2</v>
      </c>
      <c r="Q215" s="1">
        <v>8</v>
      </c>
      <c r="R215" s="1">
        <v>45.62</v>
      </c>
      <c r="S215" s="2">
        <v>4</v>
      </c>
      <c r="T215" s="2">
        <v>4</v>
      </c>
      <c r="U215" s="15">
        <f>SUM(R215:T215)</f>
        <v>53.62</v>
      </c>
    </row>
    <row r="216" spans="1:21" ht="21" customHeight="1" x14ac:dyDescent="0.3">
      <c r="A216" s="1">
        <v>164</v>
      </c>
      <c r="B216" s="1" t="s">
        <v>534</v>
      </c>
      <c r="C216" s="1" t="s">
        <v>86</v>
      </c>
      <c r="D216" s="1" t="s">
        <v>535</v>
      </c>
      <c r="E216" s="1">
        <v>720902</v>
      </c>
      <c r="F216" s="16" t="s">
        <v>3</v>
      </c>
      <c r="G216" s="13" t="s">
        <v>35</v>
      </c>
      <c r="H216" s="1">
        <v>4</v>
      </c>
      <c r="I216" s="1">
        <v>2</v>
      </c>
      <c r="J216" s="1">
        <v>1</v>
      </c>
      <c r="K216" s="1">
        <v>10.41</v>
      </c>
      <c r="L216" s="1">
        <v>17.82</v>
      </c>
      <c r="M216" s="1">
        <v>4</v>
      </c>
      <c r="N216" s="1">
        <v>0</v>
      </c>
      <c r="O216" s="1">
        <v>1</v>
      </c>
      <c r="P216" s="1">
        <v>1</v>
      </c>
      <c r="Q216" s="1">
        <v>4</v>
      </c>
      <c r="R216" s="1">
        <v>28.23</v>
      </c>
      <c r="S216" s="2">
        <v>0</v>
      </c>
      <c r="T216" s="2">
        <v>0</v>
      </c>
      <c r="U216" s="15">
        <f t="shared" ref="U216:U217" si="10">SUM(R216:T216)</f>
        <v>28.23</v>
      </c>
    </row>
    <row r="217" spans="1:21" ht="21" customHeight="1" x14ac:dyDescent="0.3">
      <c r="A217" s="1">
        <v>165</v>
      </c>
      <c r="B217" s="1" t="s">
        <v>536</v>
      </c>
      <c r="C217" s="1" t="s">
        <v>119</v>
      </c>
      <c r="D217" s="1" t="s">
        <v>32</v>
      </c>
      <c r="E217" s="1">
        <v>720906</v>
      </c>
      <c r="F217" s="16" t="s">
        <v>3</v>
      </c>
      <c r="G217" s="13" t="s">
        <v>35</v>
      </c>
      <c r="H217" s="1">
        <v>3</v>
      </c>
      <c r="I217" s="1">
        <v>5</v>
      </c>
      <c r="J217" s="1">
        <v>8</v>
      </c>
      <c r="K217" s="1">
        <v>8.5399999999999991</v>
      </c>
      <c r="L217" s="1">
        <v>8.39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16.93</v>
      </c>
      <c r="S217" s="2">
        <v>0</v>
      </c>
      <c r="T217" s="2">
        <v>0</v>
      </c>
      <c r="U217" s="15">
        <f t="shared" si="10"/>
        <v>16.93</v>
      </c>
    </row>
  </sheetData>
  <sortState ref="B203:U209">
    <sortCondition descending="1" ref="U203:U209"/>
  </sortState>
  <mergeCells count="60">
    <mergeCell ref="A198:B198"/>
    <mergeCell ref="D198:E198"/>
    <mergeCell ref="A195:B195"/>
    <mergeCell ref="D195:E195"/>
    <mergeCell ref="A201:B201"/>
    <mergeCell ref="D201:E201"/>
    <mergeCell ref="A181:B181"/>
    <mergeCell ref="D181:E181"/>
    <mergeCell ref="A185:B185"/>
    <mergeCell ref="D185:E185"/>
    <mergeCell ref="A192:B192"/>
    <mergeCell ref="D192:E192"/>
    <mergeCell ref="A189:B189"/>
    <mergeCell ref="D189:E189"/>
    <mergeCell ref="A152:B152"/>
    <mergeCell ref="D152:E152"/>
    <mergeCell ref="A157:B157"/>
    <mergeCell ref="D157:E157"/>
    <mergeCell ref="A161:B161"/>
    <mergeCell ref="D161:E161"/>
    <mergeCell ref="A131:B131"/>
    <mergeCell ref="D131:E131"/>
    <mergeCell ref="A143:B143"/>
    <mergeCell ref="D143:E143"/>
    <mergeCell ref="A147:B147"/>
    <mergeCell ref="D147:E147"/>
    <mergeCell ref="A117:B117"/>
    <mergeCell ref="D117:E117"/>
    <mergeCell ref="A114:B114"/>
    <mergeCell ref="D114:E114"/>
    <mergeCell ref="A128:B128"/>
    <mergeCell ref="D128:E128"/>
    <mergeCell ref="A87:B87"/>
    <mergeCell ref="D87:E87"/>
    <mergeCell ref="A98:B98"/>
    <mergeCell ref="D98:E98"/>
    <mergeCell ref="A110:B110"/>
    <mergeCell ref="D110:E110"/>
    <mergeCell ref="A1:B1"/>
    <mergeCell ref="A2:B2"/>
    <mergeCell ref="C2:F2"/>
    <mergeCell ref="C1:R1"/>
    <mergeCell ref="A4:B4"/>
    <mergeCell ref="D4:E4"/>
    <mergeCell ref="A210:B210"/>
    <mergeCell ref="D210:E210"/>
    <mergeCell ref="A213:B213"/>
    <mergeCell ref="D213:E213"/>
    <mergeCell ref="A3:B3"/>
    <mergeCell ref="C3:E3"/>
    <mergeCell ref="A13:B13"/>
    <mergeCell ref="D13:E13"/>
    <mergeCell ref="A45:B45"/>
    <mergeCell ref="D45:E45"/>
    <mergeCell ref="A69:B69"/>
    <mergeCell ref="D69:E69"/>
    <mergeCell ref="A78:B78"/>
    <mergeCell ref="D78:E78"/>
    <mergeCell ref="A81:B81"/>
    <mergeCell ref="D81:E81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user</cp:lastModifiedBy>
  <dcterms:created xsi:type="dcterms:W3CDTF">2022-02-22T07:22:46Z</dcterms:created>
  <dcterms:modified xsi:type="dcterms:W3CDTF">2022-03-30T08:26:01Z</dcterms:modified>
</cp:coreProperties>
</file>