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O19" i="1" l="1"/>
  <c r="O48" i="1"/>
  <c r="O47" i="1"/>
  <c r="O46" i="1"/>
  <c r="O42" i="1"/>
  <c r="O40" i="1"/>
  <c r="O39" i="1"/>
  <c r="O38" i="1"/>
  <c r="O35" i="1"/>
  <c r="O34" i="1"/>
  <c r="O24" i="1"/>
  <c r="O21" i="1"/>
  <c r="O20" i="1"/>
  <c r="O17" i="1"/>
  <c r="O16" i="1"/>
  <c r="O15" i="1"/>
  <c r="O14" i="1"/>
  <c r="O13" i="1"/>
  <c r="O12" i="1"/>
</calcChain>
</file>

<file path=xl/sharedStrings.xml><?xml version="1.0" encoding="utf-8"?>
<sst xmlns="http://schemas.openxmlformats.org/spreadsheetml/2006/main" count="168" uniqueCount="110">
  <si>
    <t xml:space="preserve">ΠΡΟΣΩΠΙΚΑ ΣΤΟΙΧΕΙΑ </t>
  </si>
  <si>
    <t>ΔΙΔΑΚΤΙ-ΚΗ ΥΠΗΡΕ-ΣΙΑ</t>
  </si>
  <si>
    <t>ΥΠΗΡΕΣΙΑΚΗ ΚΑΤΑΣΤΑΣΗ</t>
  </si>
  <si>
    <t xml:space="preserve">ΕΠΙΣΤΗΜΟΝΙΚΗ-ΠΑΙΔΑΓΩΓΙΚΗ ΣΥΓΚΡΟΤΗΣΗ </t>
  </si>
  <si>
    <t>Α/Α</t>
  </si>
  <si>
    <t>ΕΠΩΝΥΜΟ</t>
  </si>
  <si>
    <t>ΟΝΟΜΑ</t>
  </si>
  <si>
    <t>ΠΑΤΡΩΝΥ-ΜΟ</t>
  </si>
  <si>
    <t>ΚΛΑΔΟΣ</t>
  </si>
  <si>
    <t>ΜΟΡΙΑ  ΔΙΔΑΚΤΙ-ΚΗΣ ΥΠΗΡΕ-ΣΙΑΣ</t>
  </si>
  <si>
    <t>ΜΟΡΙΑ ΔΙΕΥΘΥΝΤΙΚΗΣ ΘΕΣΗΣ</t>
  </si>
  <si>
    <t>ΜΟΡΙΑ   ΠΡΟΪΣΤΑΜΕΝΟΥ ΓΡΑΦΕΙΟ/  ΥΠΟΔ/ΚΗΣ ΘΕΣΗΣ/ ΥΠΕΥΘ. ΤΟΜΕΑ ΕΚ</t>
  </si>
  <si>
    <t xml:space="preserve">ΥΠΕΥΘΥΝΟΣ  Π.Ε. ΓΡΑΣΕΠ-ΓΡΑΣΥ-/ ΒΙΒΛΙΟΘΗΚΗΣ (ΕΠΕΑΕΚ) </t>
  </si>
  <si>
    <t>ΑΙΡΕΤΟΣ ΣΕ ΣΥΜΒΟΥΛΙΑ</t>
  </si>
  <si>
    <t>ΜΟΡΙΑ  ΔΙΔΑ-ΚΤΟΡΙ-ΚΟΥ/ ΜΕΤΑ-ΠΤΥΧΙΑΚΟΥ ΤΙΤΛΟΥ</t>
  </si>
  <si>
    <t>ΜΟΡΙΑ 2ου ΠΤΥΧΙΟΥ/ ΔΙΔΑΣΚΑΛΕΙΟΥ/ΑΣΠΑΙΤΕ</t>
  </si>
  <si>
    <t xml:space="preserve">ΜΟΡΙΑ ΤΠΕ1 </t>
  </si>
  <si>
    <t>ΜΟΡΙΑ ΓΛΩΣ-ΣΟΜΑ-ΘΕΙΑΣ</t>
  </si>
  <si>
    <t>ΣΥΝΟΛΟ</t>
  </si>
  <si>
    <t>ΒΟΥΚΟΥΝΑΣ</t>
  </si>
  <si>
    <t>ΚΩΝ/ΝΟΣ</t>
  </si>
  <si>
    <t>ΣΤΑΜΑΤ.</t>
  </si>
  <si>
    <t>ΠΕ17.02</t>
  </si>
  <si>
    <t>ΛΕΥΚΑΔΙΤΗΣ</t>
  </si>
  <si>
    <t>ΔΗΜΗΤΡΙΟΣ</t>
  </si>
  <si>
    <t>ΑΛΕΞΑΝΔΡ.</t>
  </si>
  <si>
    <t>ΠΕ04.02</t>
  </si>
  <si>
    <t>ΣΠΥΡΑΚΗΣ</t>
  </si>
  <si>
    <t>ΣΤΑΜΑΤΙΟΣ</t>
  </si>
  <si>
    <t>ΓΕΩΡΓΙΟΣ</t>
  </si>
  <si>
    <t>ΠΕ03</t>
  </si>
  <si>
    <t>ΚΟΥΤΣΟΔΟΝΤΗΣ</t>
  </si>
  <si>
    <t>ΑΝΑΣΤΑΣΙΟΣ</t>
  </si>
  <si>
    <t>ΙΩΑΝΝΗΣ</t>
  </si>
  <si>
    <t>ΚΟΥΦΟΥΔΗΣ</t>
  </si>
  <si>
    <t>ΝΙΚΟΛΑΟΣ</t>
  </si>
  <si>
    <t>ΙΣΙΔΩΡΟΣ</t>
  </si>
  <si>
    <t>ΠΕ04.01</t>
  </si>
  <si>
    <t>ΧΟΥΛΗ</t>
  </si>
  <si>
    <t>ΕΙΡΗΝΗ</t>
  </si>
  <si>
    <t>ΠΕ02</t>
  </si>
  <si>
    <t>ΒΡΟΥΖΟΣ</t>
  </si>
  <si>
    <t>ΤΣΑΤΣΑΡΩΝΗΣ</t>
  </si>
  <si>
    <t>ΜΙΧΑΗΛ</t>
  </si>
  <si>
    <t>ΔΗΜΗΤΡ.</t>
  </si>
  <si>
    <t>ΠΕ17.07</t>
  </si>
  <si>
    <t>ΜΟΥΤΑΦΗ</t>
  </si>
  <si>
    <t>ΔΕΣΠΟΙΝΑ</t>
  </si>
  <si>
    <t>ΑΝΔΡΕΑΣ</t>
  </si>
  <si>
    <t>ΠΕ10</t>
  </si>
  <si>
    <t>ΑΓΡΑΦΙΩΤΗΣ</t>
  </si>
  <si>
    <t>ΠΕ11</t>
  </si>
  <si>
    <t>ΝΙΚΟΛΑΟΥ</t>
  </si>
  <si>
    <t>ΑΝΤΩΝΙΟΣ</t>
  </si>
  <si>
    <t>ΡΟΚΟΣ</t>
  </si>
  <si>
    <t>ΕΠΑΜΕΙΝ.</t>
  </si>
  <si>
    <t>ΜΗΛΙΑΝΟΣ</t>
  </si>
  <si>
    <t>ΠΕ01</t>
  </si>
  <si>
    <t>ΑΛΜΥΡΟΥΔΗ</t>
  </si>
  <si>
    <t>ΛΑΜΠΡΙΝΗ</t>
  </si>
  <si>
    <t>ΚΑΤΣΑΛΑ</t>
  </si>
  <si>
    <t>ΒΑΣΙΛΙΚΗ</t>
  </si>
  <si>
    <t>ΚΛΟΥΒΑΣ</t>
  </si>
  <si>
    <t>ΠΕ17.03</t>
  </si>
  <si>
    <t>ΚΟΝΤΟΣ</t>
  </si>
  <si>
    <t>ΛΙΓΝΟΣ</t>
  </si>
  <si>
    <t>ΜΟΥΝΔΟΥΛΑ</t>
  </si>
  <si>
    <t>ΡΟΔΟΚΛΕΙΑ</t>
  </si>
  <si>
    <t>ΠΑΝΤΕΛ.</t>
  </si>
  <si>
    <t>ΜΠΕΝΟΒΙΑΣ</t>
  </si>
  <si>
    <t>ΕΥΣΤΡΑΤΙΟΣ</t>
  </si>
  <si>
    <t>ΝΙΚΗΤΑΣ</t>
  </si>
  <si>
    <t>ΠΕ70</t>
  </si>
  <si>
    <t>ΧΟΝΔΡΕΛΗΣ</t>
  </si>
  <si>
    <t>ΟΡΕΣΤΗΣ</t>
  </si>
  <si>
    <t>ΠΕ06</t>
  </si>
  <si>
    <t>ΜΥΤΗΣ</t>
  </si>
  <si>
    <t>ΧΑΡΑΛ.</t>
  </si>
  <si>
    <t>ΠΕ18.02</t>
  </si>
  <si>
    <t>ΧΑΛΙΟΡΗ -ΝΥΚΤΑ</t>
  </si>
  <si>
    <t>ΚΑΛΛΙΡΡΟΗ</t>
  </si>
  <si>
    <t>ΠΕ09</t>
  </si>
  <si>
    <t>ΜΑΚΑΡΗΣ</t>
  </si>
  <si>
    <t>ΠΑΝΑΓ.</t>
  </si>
  <si>
    <t>ΠΑΡΑΔΕΙΣΗΣ</t>
  </si>
  <si>
    <t>ΣΩΤΗΡΙΟΣ</t>
  </si>
  <si>
    <t>ΜΕΡΟΥΣΗΣ</t>
  </si>
  <si>
    <t>ΚΩΝΝΟΣ</t>
  </si>
  <si>
    <t>ΛΑΔΑ</t>
  </si>
  <si>
    <t>ΒΗΘΛΕΕΜ</t>
  </si>
  <si>
    <t>ΣΤΕΙΡΟΣ</t>
  </si>
  <si>
    <t>ΠΟΛΥΔΩΡΟΣ</t>
  </si>
  <si>
    <t>ΠΥΡΡΟΣ</t>
  </si>
  <si>
    <t>ΚΑΠΗΤΑΝΙΔΗΣ</t>
  </si>
  <si>
    <t>ΒΑΣΙΛΕΙΟΣ</t>
  </si>
  <si>
    <t>ΚΑΣΤΑΝΙΑ</t>
  </si>
  <si>
    <t>ΑΡΤΕΜΙΣ</t>
  </si>
  <si>
    <t>ΤΟΜΑΖΟΣ</t>
  </si>
  <si>
    <t>ΕΥΣΤΑΘΙΟΣ</t>
  </si>
  <si>
    <t>ΠΕ19</t>
  </si>
  <si>
    <t>ΓΕΩΡΓΟΥΛΗ-ΜΑΘΙΟΥΔΗ</t>
  </si>
  <si>
    <t>ΕΛΕΝΗ</t>
  </si>
  <si>
    <t>ΠΑΠΑΜΑΡΓΑΡΙΤΗΣ</t>
  </si>
  <si>
    <t>ΘΕΟΔΩΡΟΣ</t>
  </si>
  <si>
    <t>ΘΩΜΑΣ</t>
  </si>
  <si>
    <t>ΚΟΥΦΟΠΑΝΤΕΛΗΣ</t>
  </si>
  <si>
    <t>ΚΩΝΣΤΑΝΤΙΝΟΣ</t>
  </si>
  <si>
    <t>ΣΤΑΥΡΙΝΟΥΔΗΣ</t>
  </si>
  <si>
    <t>ΣΤΑΥΡΟΣ</t>
  </si>
  <si>
    <t>ΤΕΛΙΚΟΣ ΑΝΑΜΟΡΦΩΜΕΝΟΣ ΑΞΙΟΛΟΓΙΚΟΣ ΠΙΝΑΚΑΣ ΤΩΝ  ΑΝΤΙΚΕΙΜΕΝΙΚΩΝ ΜΟΡΙΩΝ  ΤΩΝ ΥΠΟΨΗΦΙΩΝ ΔΙΕΥΘΥΝΤΩΝ ΣΧΟΛΙΚΩΝ ΜΟΝΑΔΩΝ Δ.Ε.   ΧΙΟΥ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</si>
</sst>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8" xfId="0" applyFont="1" applyBorder="1"/>
    <xf numFmtId="0" fontId="3" fillId="2" borderId="8" xfId="0" applyFont="1" applyFill="1" applyBorder="1"/>
    <xf numFmtId="0" fontId="4" fillId="0" borderId="8" xfId="0" applyFont="1" applyBorder="1"/>
    <xf numFmtId="0" fontId="2" fillId="0" borderId="8" xfId="0" applyFont="1" applyBorder="1"/>
    <xf numFmtId="0" fontId="3" fillId="0" borderId="8" xfId="0" applyFont="1" applyFill="1" applyBorder="1"/>
    <xf numFmtId="0" fontId="3" fillId="0" borderId="15" xfId="0" applyFont="1" applyBorder="1" applyAlignment="1"/>
    <xf numFmtId="0" fontId="3" fillId="0" borderId="13" xfId="0" applyFont="1" applyBorder="1"/>
    <xf numFmtId="0" fontId="2" fillId="2" borderId="8" xfId="0" applyFont="1" applyFill="1" applyBorder="1"/>
    <xf numFmtId="0" fontId="4" fillId="0" borderId="8" xfId="0" applyFont="1" applyFill="1" applyBorder="1"/>
    <xf numFmtId="0" fontId="3" fillId="0" borderId="8" xfId="0" applyFont="1" applyBorder="1" applyAlignment="1">
      <alignment horizontal="right"/>
    </xf>
    <xf numFmtId="0" fontId="2" fillId="0" borderId="0" xfId="0" applyFont="1" applyBorder="1"/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9" xfId="0" applyFont="1" applyBorder="1" applyAlignment="1"/>
    <xf numFmtId="0" fontId="2" fillId="0" borderId="12" xfId="0" applyFont="1" applyBorder="1" applyAlignme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8"/>
  <sheetViews>
    <sheetView tabSelected="1" workbookViewId="0">
      <selection activeCell="Q23" sqref="Q23"/>
    </sheetView>
  </sheetViews>
  <sheetFormatPr defaultRowHeight="15" x14ac:dyDescent="0.25"/>
  <cols>
    <col min="1" max="1" width="3.7109375" bestFit="1" customWidth="1"/>
    <col min="2" max="2" width="19.42578125" bestFit="1" customWidth="1"/>
    <col min="3" max="3" width="13.140625" bestFit="1" customWidth="1"/>
    <col min="4" max="4" width="12.140625" bestFit="1" customWidth="1"/>
  </cols>
  <sheetData>
    <row r="2" spans="1:15" x14ac:dyDescent="0.25">
      <c r="A2" s="13" t="s">
        <v>109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5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x14ac:dyDescent="0.25">
      <c r="A4" s="19"/>
      <c r="B4" s="22" t="s">
        <v>0</v>
      </c>
      <c r="C4" s="22"/>
      <c r="D4" s="22"/>
      <c r="E4" s="22"/>
      <c r="F4" s="12" t="s">
        <v>1</v>
      </c>
      <c r="G4" s="13" t="s">
        <v>2</v>
      </c>
      <c r="H4" s="14"/>
      <c r="I4" s="14"/>
      <c r="J4" s="15"/>
      <c r="K4" s="27" t="s">
        <v>3</v>
      </c>
      <c r="L4" s="27"/>
      <c r="M4" s="27"/>
      <c r="N4" s="27"/>
      <c r="O4" s="28"/>
    </row>
    <row r="5" spans="1:15" x14ac:dyDescent="0.25">
      <c r="A5" s="20"/>
      <c r="B5" s="22"/>
      <c r="C5" s="22"/>
      <c r="D5" s="22"/>
      <c r="E5" s="22"/>
      <c r="F5" s="23"/>
      <c r="G5" s="24"/>
      <c r="H5" s="25"/>
      <c r="I5" s="25"/>
      <c r="J5" s="26"/>
      <c r="K5" s="27"/>
      <c r="L5" s="27"/>
      <c r="M5" s="27"/>
      <c r="N5" s="27"/>
      <c r="O5" s="29"/>
    </row>
    <row r="6" spans="1:15" ht="1.5" customHeight="1" x14ac:dyDescent="0.25">
      <c r="A6" s="20"/>
      <c r="B6" s="22"/>
      <c r="C6" s="22"/>
      <c r="D6" s="22"/>
      <c r="E6" s="22"/>
      <c r="F6" s="23"/>
      <c r="G6" s="24"/>
      <c r="H6" s="25"/>
      <c r="I6" s="25"/>
      <c r="J6" s="26"/>
      <c r="K6" s="27"/>
      <c r="L6" s="27"/>
      <c r="M6" s="27"/>
      <c r="N6" s="27"/>
      <c r="O6" s="29"/>
    </row>
    <row r="7" spans="1:15" ht="37.5" customHeight="1" x14ac:dyDescent="0.25">
      <c r="A7" s="21"/>
      <c r="B7" s="22"/>
      <c r="C7" s="22"/>
      <c r="D7" s="22"/>
      <c r="E7" s="22"/>
      <c r="F7" s="23"/>
      <c r="G7" s="16"/>
      <c r="H7" s="17"/>
      <c r="I7" s="17"/>
      <c r="J7" s="18"/>
      <c r="K7" s="27"/>
      <c r="L7" s="27"/>
      <c r="M7" s="27"/>
      <c r="N7" s="27"/>
      <c r="O7" s="30"/>
    </row>
    <row r="8" spans="1:15" x14ac:dyDescent="0.25">
      <c r="A8" s="23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34" t="s">
        <v>13</v>
      </c>
      <c r="K8" s="12" t="s">
        <v>14</v>
      </c>
      <c r="L8" s="12" t="s">
        <v>15</v>
      </c>
      <c r="M8" s="12" t="s">
        <v>16</v>
      </c>
      <c r="N8" s="12" t="s">
        <v>17</v>
      </c>
      <c r="O8" s="12" t="s">
        <v>18</v>
      </c>
    </row>
    <row r="9" spans="1:15" x14ac:dyDescent="0.25">
      <c r="A9" s="23"/>
      <c r="B9" s="12"/>
      <c r="C9" s="12"/>
      <c r="D9" s="12"/>
      <c r="E9" s="12"/>
      <c r="F9" s="12"/>
      <c r="G9" s="12"/>
      <c r="H9" s="12"/>
      <c r="I9" s="12"/>
      <c r="J9" s="35"/>
      <c r="K9" s="12"/>
      <c r="L9" s="12"/>
      <c r="M9" s="12"/>
      <c r="N9" s="23"/>
      <c r="O9" s="23"/>
    </row>
    <row r="10" spans="1:15" x14ac:dyDescent="0.25">
      <c r="A10" s="23"/>
      <c r="B10" s="12"/>
      <c r="C10" s="12"/>
      <c r="D10" s="12"/>
      <c r="E10" s="12"/>
      <c r="F10" s="12"/>
      <c r="G10" s="12"/>
      <c r="H10" s="12"/>
      <c r="I10" s="12"/>
      <c r="J10" s="35"/>
      <c r="K10" s="12"/>
      <c r="L10" s="12"/>
      <c r="M10" s="12"/>
      <c r="N10" s="23"/>
      <c r="O10" s="23"/>
    </row>
    <row r="11" spans="1:15" ht="40.5" customHeight="1" x14ac:dyDescent="0.25">
      <c r="A11" s="23"/>
      <c r="B11" s="12"/>
      <c r="C11" s="12"/>
      <c r="D11" s="12"/>
      <c r="E11" s="12"/>
      <c r="F11" s="12"/>
      <c r="G11" s="12"/>
      <c r="H11" s="12"/>
      <c r="I11" s="12"/>
      <c r="J11" s="36"/>
      <c r="K11" s="12"/>
      <c r="L11" s="12"/>
      <c r="M11" s="12"/>
      <c r="N11" s="23"/>
      <c r="O11" s="23"/>
    </row>
    <row r="12" spans="1:15" x14ac:dyDescent="0.25">
      <c r="A12" s="1">
        <v>1</v>
      </c>
      <c r="B12" s="1" t="s">
        <v>19</v>
      </c>
      <c r="C12" s="1" t="s">
        <v>20</v>
      </c>
      <c r="D12" s="1" t="s">
        <v>21</v>
      </c>
      <c r="E12" s="1" t="s">
        <v>22</v>
      </c>
      <c r="F12" s="1">
        <v>10</v>
      </c>
      <c r="G12" s="1">
        <v>0.875</v>
      </c>
      <c r="H12" s="1"/>
      <c r="I12" s="1">
        <v>1</v>
      </c>
      <c r="J12" s="1"/>
      <c r="K12" s="1">
        <v>2.5</v>
      </c>
      <c r="L12" s="1">
        <v>1.5</v>
      </c>
      <c r="M12" s="2">
        <v>0.5</v>
      </c>
      <c r="N12" s="2">
        <v>1</v>
      </c>
      <c r="O12" s="3">
        <f t="shared" ref="O12:O17" si="0">SUM(F12:N12)</f>
        <v>17.375</v>
      </c>
    </row>
    <row r="13" spans="1:15" x14ac:dyDescent="0.25">
      <c r="A13" s="1">
        <v>2</v>
      </c>
      <c r="B13" s="4" t="s">
        <v>23</v>
      </c>
      <c r="C13" s="4" t="s">
        <v>24</v>
      </c>
      <c r="D13" s="1" t="s">
        <v>25</v>
      </c>
      <c r="E13" s="1" t="s">
        <v>26</v>
      </c>
      <c r="F13" s="1">
        <v>10</v>
      </c>
      <c r="G13" s="1">
        <v>2.5</v>
      </c>
      <c r="H13" s="1"/>
      <c r="I13" s="1"/>
      <c r="J13" s="1"/>
      <c r="K13" s="1">
        <v>4</v>
      </c>
      <c r="L13" s="5"/>
      <c r="M13" s="1">
        <v>0.5</v>
      </c>
      <c r="N13" s="1"/>
      <c r="O13" s="3">
        <f t="shared" si="0"/>
        <v>17</v>
      </c>
    </row>
    <row r="14" spans="1:15" x14ac:dyDescent="0.25">
      <c r="A14" s="1">
        <v>3</v>
      </c>
      <c r="B14" s="4" t="s">
        <v>27</v>
      </c>
      <c r="C14" s="4" t="s">
        <v>28</v>
      </c>
      <c r="D14" s="1" t="s">
        <v>29</v>
      </c>
      <c r="E14" s="1" t="s">
        <v>30</v>
      </c>
      <c r="F14" s="1">
        <v>10</v>
      </c>
      <c r="G14" s="1">
        <v>2.5</v>
      </c>
      <c r="H14" s="1"/>
      <c r="I14" s="1"/>
      <c r="J14" s="1"/>
      <c r="K14" s="1">
        <v>2.5</v>
      </c>
      <c r="L14" s="1"/>
      <c r="M14" s="1">
        <v>0.5</v>
      </c>
      <c r="N14" s="1"/>
      <c r="O14" s="3">
        <f t="shared" si="0"/>
        <v>15.5</v>
      </c>
    </row>
    <row r="15" spans="1:15" x14ac:dyDescent="0.25">
      <c r="A15" s="1">
        <v>4</v>
      </c>
      <c r="B15" s="1" t="s">
        <v>31</v>
      </c>
      <c r="C15" s="1" t="s">
        <v>32</v>
      </c>
      <c r="D15" s="1" t="s">
        <v>33</v>
      </c>
      <c r="E15" s="1" t="s">
        <v>30</v>
      </c>
      <c r="F15" s="1">
        <v>9.75</v>
      </c>
      <c r="G15" s="1">
        <v>2.5</v>
      </c>
      <c r="H15" s="1"/>
      <c r="I15" s="1"/>
      <c r="J15" s="1"/>
      <c r="K15" s="1">
        <v>2.5</v>
      </c>
      <c r="L15" s="1"/>
      <c r="M15" s="2">
        <v>0.5</v>
      </c>
      <c r="N15" s="2"/>
      <c r="O15" s="3">
        <f t="shared" si="0"/>
        <v>15.25</v>
      </c>
    </row>
    <row r="16" spans="1:15" x14ac:dyDescent="0.25">
      <c r="A16" s="1">
        <v>5</v>
      </c>
      <c r="B16" s="4" t="s">
        <v>34</v>
      </c>
      <c r="C16" s="4" t="s">
        <v>35</v>
      </c>
      <c r="D16" s="1" t="s">
        <v>36</v>
      </c>
      <c r="E16" s="1" t="s">
        <v>37</v>
      </c>
      <c r="F16" s="1">
        <v>10</v>
      </c>
      <c r="G16" s="1">
        <v>0.875</v>
      </c>
      <c r="H16" s="1"/>
      <c r="I16" s="1"/>
      <c r="J16" s="1"/>
      <c r="K16" s="1">
        <v>2.5</v>
      </c>
      <c r="L16" s="1"/>
      <c r="M16" s="1">
        <v>0.5</v>
      </c>
      <c r="N16" s="1">
        <v>1</v>
      </c>
      <c r="O16" s="3">
        <f t="shared" si="0"/>
        <v>14.875</v>
      </c>
    </row>
    <row r="17" spans="1:15" x14ac:dyDescent="0.25">
      <c r="A17" s="1">
        <v>6</v>
      </c>
      <c r="B17" s="4" t="s">
        <v>38</v>
      </c>
      <c r="C17" s="4" t="s">
        <v>39</v>
      </c>
      <c r="D17" s="1" t="s">
        <v>21</v>
      </c>
      <c r="E17" s="1" t="s">
        <v>40</v>
      </c>
      <c r="F17" s="1">
        <v>10</v>
      </c>
      <c r="G17" s="31">
        <v>2.5</v>
      </c>
      <c r="H17" s="32"/>
      <c r="I17" s="33"/>
      <c r="J17" s="6"/>
      <c r="K17" s="1"/>
      <c r="L17" s="1"/>
      <c r="M17" s="1">
        <v>0.5</v>
      </c>
      <c r="N17" s="1">
        <v>1.4</v>
      </c>
      <c r="O17" s="1">
        <f t="shared" si="0"/>
        <v>14.4</v>
      </c>
    </row>
    <row r="18" spans="1:15" x14ac:dyDescent="0.25">
      <c r="A18" s="1">
        <v>7</v>
      </c>
      <c r="B18" s="4" t="s">
        <v>41</v>
      </c>
      <c r="C18" s="4" t="s">
        <v>24</v>
      </c>
      <c r="D18" s="1" t="s">
        <v>29</v>
      </c>
      <c r="E18" s="1" t="s">
        <v>40</v>
      </c>
      <c r="F18" s="1">
        <v>10</v>
      </c>
      <c r="G18" s="31">
        <v>2.5</v>
      </c>
      <c r="H18" s="32"/>
      <c r="I18" s="33"/>
      <c r="J18" s="1"/>
      <c r="K18" s="1"/>
      <c r="L18" s="1"/>
      <c r="M18" s="1">
        <v>0.5</v>
      </c>
      <c r="N18" s="1">
        <v>1</v>
      </c>
      <c r="O18" s="3">
        <v>14</v>
      </c>
    </row>
    <row r="19" spans="1:15" x14ac:dyDescent="0.25">
      <c r="A19" s="1">
        <v>8</v>
      </c>
      <c r="B19" s="8" t="s">
        <v>52</v>
      </c>
      <c r="C19" s="8" t="s">
        <v>53</v>
      </c>
      <c r="D19" s="1" t="s">
        <v>29</v>
      </c>
      <c r="E19" s="1" t="s">
        <v>22</v>
      </c>
      <c r="F19" s="5">
        <v>10</v>
      </c>
      <c r="G19" s="5"/>
      <c r="H19" s="5">
        <v>2</v>
      </c>
      <c r="I19" s="5"/>
      <c r="J19" s="5"/>
      <c r="K19" s="5"/>
      <c r="L19" s="5">
        <v>1.5</v>
      </c>
      <c r="M19" s="5">
        <v>0.5</v>
      </c>
      <c r="N19" s="5"/>
      <c r="O19" s="9">
        <f>SUM(F19:N19)</f>
        <v>14</v>
      </c>
    </row>
    <row r="20" spans="1:15" x14ac:dyDescent="0.25">
      <c r="A20" s="1">
        <v>9</v>
      </c>
      <c r="B20" s="7" t="s">
        <v>42</v>
      </c>
      <c r="C20" s="1" t="s">
        <v>43</v>
      </c>
      <c r="D20" s="1" t="s">
        <v>44</v>
      </c>
      <c r="E20" s="1" t="s">
        <v>45</v>
      </c>
      <c r="F20" s="1">
        <v>10</v>
      </c>
      <c r="G20" s="31">
        <v>2.5</v>
      </c>
      <c r="H20" s="32"/>
      <c r="I20" s="33"/>
      <c r="J20" s="1"/>
      <c r="K20" s="1"/>
      <c r="L20" s="1"/>
      <c r="M20" s="1">
        <v>0.5</v>
      </c>
      <c r="N20" s="1">
        <v>0.8</v>
      </c>
      <c r="O20" s="3">
        <f>SUM(F20:N20)</f>
        <v>13.8</v>
      </c>
    </row>
    <row r="21" spans="1:15" x14ac:dyDescent="0.25">
      <c r="A21" s="1">
        <v>10</v>
      </c>
      <c r="B21" s="4" t="s">
        <v>46</v>
      </c>
      <c r="C21" s="4" t="s">
        <v>47</v>
      </c>
      <c r="D21" s="1" t="s">
        <v>48</v>
      </c>
      <c r="E21" s="1" t="s">
        <v>49</v>
      </c>
      <c r="F21" s="1">
        <v>10</v>
      </c>
      <c r="G21" s="1">
        <v>0.875</v>
      </c>
      <c r="H21" s="1">
        <v>1.4</v>
      </c>
      <c r="I21" s="1"/>
      <c r="J21" s="1"/>
      <c r="K21" s="1"/>
      <c r="L21" s="1"/>
      <c r="M21" s="2">
        <v>0.5</v>
      </c>
      <c r="N21" s="2">
        <v>0.8</v>
      </c>
      <c r="O21" s="3">
        <f>SUM(F21:N21)</f>
        <v>13.575000000000001</v>
      </c>
    </row>
    <row r="22" spans="1:15" x14ac:dyDescent="0.25">
      <c r="A22" s="1">
        <v>11</v>
      </c>
      <c r="B22" s="4" t="s">
        <v>50</v>
      </c>
      <c r="C22" s="4" t="s">
        <v>35</v>
      </c>
      <c r="D22" s="1" t="s">
        <v>33</v>
      </c>
      <c r="E22" s="1" t="s">
        <v>51</v>
      </c>
      <c r="F22" s="1">
        <v>10</v>
      </c>
      <c r="G22" s="31">
        <v>2.5</v>
      </c>
      <c r="H22" s="32"/>
      <c r="I22" s="33"/>
      <c r="J22" s="1"/>
      <c r="K22" s="1"/>
      <c r="L22" s="1"/>
      <c r="M22" s="1"/>
      <c r="N22" s="1">
        <v>1</v>
      </c>
      <c r="O22" s="3">
        <v>13.5</v>
      </c>
    </row>
    <row r="23" spans="1:15" x14ac:dyDescent="0.25">
      <c r="A23" s="1">
        <v>12</v>
      </c>
      <c r="B23" s="4" t="s">
        <v>54</v>
      </c>
      <c r="C23" s="4" t="s">
        <v>33</v>
      </c>
      <c r="D23" s="1" t="s">
        <v>55</v>
      </c>
      <c r="E23" s="1" t="s">
        <v>37</v>
      </c>
      <c r="F23" s="1">
        <v>10</v>
      </c>
      <c r="G23" s="1">
        <v>2.5</v>
      </c>
      <c r="H23" s="1"/>
      <c r="I23" s="1"/>
      <c r="J23" s="1"/>
      <c r="K23" s="1"/>
      <c r="L23" s="1"/>
      <c r="M23" s="1"/>
      <c r="N23" s="1">
        <v>1</v>
      </c>
      <c r="O23" s="3">
        <v>13.5</v>
      </c>
    </row>
    <row r="24" spans="1:15" x14ac:dyDescent="0.25">
      <c r="A24" s="1">
        <v>13</v>
      </c>
      <c r="B24" s="1" t="s">
        <v>56</v>
      </c>
      <c r="C24" s="1" t="s">
        <v>35</v>
      </c>
      <c r="D24" s="1" t="s">
        <v>48</v>
      </c>
      <c r="E24" s="1" t="s">
        <v>57</v>
      </c>
      <c r="F24" s="10">
        <v>10</v>
      </c>
      <c r="G24" s="1">
        <v>1.875</v>
      </c>
      <c r="H24" s="1"/>
      <c r="I24" s="10"/>
      <c r="J24" s="10"/>
      <c r="K24" s="1"/>
      <c r="L24" s="1"/>
      <c r="M24" s="1">
        <v>0.5</v>
      </c>
      <c r="N24" s="1">
        <v>0.8</v>
      </c>
      <c r="O24" s="3">
        <f>SUM(F24:N24)</f>
        <v>13.175000000000001</v>
      </c>
    </row>
    <row r="25" spans="1:15" x14ac:dyDescent="0.25">
      <c r="A25" s="1">
        <v>14</v>
      </c>
      <c r="B25" s="1" t="s">
        <v>58</v>
      </c>
      <c r="C25" s="1" t="s">
        <v>59</v>
      </c>
      <c r="D25" s="1" t="s">
        <v>20</v>
      </c>
      <c r="E25" s="1" t="s">
        <v>40</v>
      </c>
      <c r="F25" s="10">
        <v>10</v>
      </c>
      <c r="G25" s="1">
        <v>2.5</v>
      </c>
      <c r="H25" s="1"/>
      <c r="I25" s="10"/>
      <c r="J25" s="10"/>
      <c r="K25" s="1"/>
      <c r="L25" s="1"/>
      <c r="M25" s="1">
        <v>0.5</v>
      </c>
      <c r="N25" s="1"/>
      <c r="O25" s="3">
        <v>13</v>
      </c>
    </row>
    <row r="26" spans="1:15" x14ac:dyDescent="0.25">
      <c r="A26" s="1">
        <v>15</v>
      </c>
      <c r="B26" s="4" t="s">
        <v>60</v>
      </c>
      <c r="C26" s="4" t="s">
        <v>61</v>
      </c>
      <c r="D26" s="1" t="s">
        <v>33</v>
      </c>
      <c r="E26" s="1" t="s">
        <v>40</v>
      </c>
      <c r="F26" s="1">
        <v>10</v>
      </c>
      <c r="G26" s="1">
        <v>2.5</v>
      </c>
      <c r="H26" s="1"/>
      <c r="I26" s="1"/>
      <c r="J26" s="1"/>
      <c r="K26" s="1"/>
      <c r="L26" s="1"/>
      <c r="M26" s="1">
        <v>0.5</v>
      </c>
      <c r="N26" s="1"/>
      <c r="O26" s="3">
        <v>13</v>
      </c>
    </row>
    <row r="27" spans="1:15" x14ac:dyDescent="0.25">
      <c r="A27" s="1">
        <v>16</v>
      </c>
      <c r="B27" s="4" t="s">
        <v>62</v>
      </c>
      <c r="C27" s="4" t="s">
        <v>29</v>
      </c>
      <c r="D27" s="1" t="s">
        <v>44</v>
      </c>
      <c r="E27" s="1" t="s">
        <v>63</v>
      </c>
      <c r="F27" s="10">
        <v>10</v>
      </c>
      <c r="G27" s="1">
        <v>2.5</v>
      </c>
      <c r="H27" s="1"/>
      <c r="I27" s="10"/>
      <c r="J27" s="10"/>
      <c r="K27" s="1"/>
      <c r="L27" s="1"/>
      <c r="M27" s="1">
        <v>0.5</v>
      </c>
      <c r="N27" s="1"/>
      <c r="O27" s="3">
        <v>13</v>
      </c>
    </row>
    <row r="28" spans="1:15" x14ac:dyDescent="0.25">
      <c r="A28" s="1">
        <v>17</v>
      </c>
      <c r="B28" s="4" t="s">
        <v>64</v>
      </c>
      <c r="C28" s="4" t="s">
        <v>29</v>
      </c>
      <c r="D28" s="1" t="s">
        <v>43</v>
      </c>
      <c r="E28" s="1" t="s">
        <v>30</v>
      </c>
      <c r="F28" s="1">
        <v>10</v>
      </c>
      <c r="G28" s="1">
        <v>2.5</v>
      </c>
      <c r="H28" s="1"/>
      <c r="I28" s="1"/>
      <c r="J28" s="1"/>
      <c r="K28" s="1"/>
      <c r="L28" s="1"/>
      <c r="M28" s="1">
        <v>0.5</v>
      </c>
      <c r="N28" s="1"/>
      <c r="O28" s="3">
        <v>13</v>
      </c>
    </row>
    <row r="29" spans="1:15" x14ac:dyDescent="0.25">
      <c r="A29" s="1">
        <v>18</v>
      </c>
      <c r="B29" s="4" t="s">
        <v>65</v>
      </c>
      <c r="C29" s="4" t="s">
        <v>33</v>
      </c>
      <c r="D29" s="1" t="s">
        <v>35</v>
      </c>
      <c r="E29" s="1" t="s">
        <v>30</v>
      </c>
      <c r="F29" s="1">
        <v>10</v>
      </c>
      <c r="G29" s="1">
        <v>2.5</v>
      </c>
      <c r="H29" s="1"/>
      <c r="I29" s="1"/>
      <c r="J29" s="1"/>
      <c r="K29" s="1"/>
      <c r="L29" s="1"/>
      <c r="M29" s="1">
        <v>0.5</v>
      </c>
      <c r="N29" s="1"/>
      <c r="O29" s="3">
        <v>13</v>
      </c>
    </row>
    <row r="30" spans="1:15" x14ac:dyDescent="0.25">
      <c r="A30" s="1">
        <v>19</v>
      </c>
      <c r="B30" s="4" t="s">
        <v>66</v>
      </c>
      <c r="C30" s="4" t="s">
        <v>67</v>
      </c>
      <c r="D30" s="1" t="s">
        <v>68</v>
      </c>
      <c r="E30" s="1" t="s">
        <v>26</v>
      </c>
      <c r="F30" s="1">
        <v>10</v>
      </c>
      <c r="G30" s="31">
        <v>2.5</v>
      </c>
      <c r="H30" s="33"/>
      <c r="I30" s="1"/>
      <c r="J30" s="1"/>
      <c r="K30" s="1"/>
      <c r="L30" s="1"/>
      <c r="M30" s="1">
        <v>0.5</v>
      </c>
      <c r="N30" s="1"/>
      <c r="O30" s="3">
        <v>13</v>
      </c>
    </row>
    <row r="31" spans="1:15" x14ac:dyDescent="0.25">
      <c r="A31" s="1">
        <v>20</v>
      </c>
      <c r="B31" s="4" t="s">
        <v>69</v>
      </c>
      <c r="C31" s="4" t="s">
        <v>70</v>
      </c>
      <c r="D31" s="1" t="s">
        <v>35</v>
      </c>
      <c r="E31" s="1" t="s">
        <v>22</v>
      </c>
      <c r="F31" s="1">
        <v>10</v>
      </c>
      <c r="G31" s="31">
        <v>2.5</v>
      </c>
      <c r="H31" s="32"/>
      <c r="I31" s="33"/>
      <c r="J31" s="1"/>
      <c r="K31" s="1"/>
      <c r="L31" s="1"/>
      <c r="M31" s="1">
        <v>0.5</v>
      </c>
      <c r="N31" s="1"/>
      <c r="O31" s="3">
        <v>13</v>
      </c>
    </row>
    <row r="32" spans="1:15" x14ac:dyDescent="0.25">
      <c r="A32" s="1">
        <v>21</v>
      </c>
      <c r="B32" s="4" t="s">
        <v>71</v>
      </c>
      <c r="C32" s="4" t="s">
        <v>33</v>
      </c>
      <c r="D32" s="1" t="s">
        <v>68</v>
      </c>
      <c r="E32" s="1" t="s">
        <v>72</v>
      </c>
      <c r="F32" s="1">
        <v>10</v>
      </c>
      <c r="G32" s="1">
        <v>2.5</v>
      </c>
      <c r="H32" s="1"/>
      <c r="I32" s="1"/>
      <c r="J32" s="1"/>
      <c r="K32" s="1"/>
      <c r="L32" s="1"/>
      <c r="M32" s="2">
        <v>0.5</v>
      </c>
      <c r="N32" s="2"/>
      <c r="O32" s="3">
        <v>13</v>
      </c>
    </row>
    <row r="33" spans="1:15" x14ac:dyDescent="0.25">
      <c r="A33" s="1">
        <v>22</v>
      </c>
      <c r="B33" s="4" t="s">
        <v>73</v>
      </c>
      <c r="C33" s="4" t="s">
        <v>33</v>
      </c>
      <c r="D33" s="1" t="s">
        <v>74</v>
      </c>
      <c r="E33" s="1" t="s">
        <v>75</v>
      </c>
      <c r="F33" s="5">
        <v>10</v>
      </c>
      <c r="G33" s="5">
        <v>2.5</v>
      </c>
      <c r="H33" s="1"/>
      <c r="I33" s="5"/>
      <c r="J33" s="5"/>
      <c r="K33" s="5"/>
      <c r="L33" s="5"/>
      <c r="M33" s="5">
        <v>0.5</v>
      </c>
      <c r="N33" s="5"/>
      <c r="O33" s="3">
        <v>13</v>
      </c>
    </row>
    <row r="34" spans="1:15" x14ac:dyDescent="0.25">
      <c r="A34" s="1">
        <v>23</v>
      </c>
      <c r="B34" s="8" t="s">
        <v>76</v>
      </c>
      <c r="C34" s="8" t="s">
        <v>29</v>
      </c>
      <c r="D34" s="5" t="s">
        <v>77</v>
      </c>
      <c r="E34" s="5" t="s">
        <v>78</v>
      </c>
      <c r="F34" s="5">
        <v>10</v>
      </c>
      <c r="G34" s="5">
        <v>0.625</v>
      </c>
      <c r="H34" s="5">
        <v>1.8</v>
      </c>
      <c r="I34" s="5"/>
      <c r="J34" s="5"/>
      <c r="K34" s="5"/>
      <c r="L34" s="5"/>
      <c r="M34" s="5">
        <v>0.5</v>
      </c>
      <c r="N34" s="5"/>
      <c r="O34" s="3">
        <f>SUM(F34:N34)</f>
        <v>12.925000000000001</v>
      </c>
    </row>
    <row r="35" spans="1:15" x14ac:dyDescent="0.25">
      <c r="A35" s="1">
        <v>24</v>
      </c>
      <c r="B35" s="4" t="s">
        <v>79</v>
      </c>
      <c r="C35" s="4" t="s">
        <v>80</v>
      </c>
      <c r="D35" s="1" t="s">
        <v>35</v>
      </c>
      <c r="E35" s="1" t="s">
        <v>81</v>
      </c>
      <c r="F35" s="1">
        <v>10</v>
      </c>
      <c r="G35" s="1">
        <v>0.875</v>
      </c>
      <c r="H35" s="1"/>
      <c r="I35" s="1">
        <v>0.6875</v>
      </c>
      <c r="J35" s="1"/>
      <c r="K35" s="1"/>
      <c r="L35" s="1"/>
      <c r="M35" s="1">
        <v>0.5</v>
      </c>
      <c r="N35" s="1">
        <v>0.8</v>
      </c>
      <c r="O35" s="3">
        <f>SUM(F35:N35)</f>
        <v>12.862500000000001</v>
      </c>
    </row>
    <row r="36" spans="1:15" x14ac:dyDescent="0.25">
      <c r="A36" s="1">
        <v>25</v>
      </c>
      <c r="B36" s="4" t="s">
        <v>82</v>
      </c>
      <c r="C36" s="4" t="s">
        <v>24</v>
      </c>
      <c r="D36" s="1" t="s">
        <v>83</v>
      </c>
      <c r="E36" s="1" t="s">
        <v>40</v>
      </c>
      <c r="F36" s="1">
        <v>10</v>
      </c>
      <c r="G36" s="1">
        <v>2.5</v>
      </c>
      <c r="H36" s="1"/>
      <c r="I36" s="1"/>
      <c r="J36" s="1"/>
      <c r="K36" s="1"/>
      <c r="L36" s="1"/>
      <c r="M36" s="1"/>
      <c r="N36" s="1"/>
      <c r="O36" s="3">
        <v>12.5</v>
      </c>
    </row>
    <row r="37" spans="1:15" x14ac:dyDescent="0.25">
      <c r="A37" s="1">
        <v>26</v>
      </c>
      <c r="B37" s="4" t="s">
        <v>84</v>
      </c>
      <c r="C37" s="4" t="s">
        <v>85</v>
      </c>
      <c r="D37" s="1" t="s">
        <v>35</v>
      </c>
      <c r="E37" s="1" t="s">
        <v>57</v>
      </c>
      <c r="F37" s="1">
        <v>10</v>
      </c>
      <c r="G37" s="1">
        <v>2.5</v>
      </c>
      <c r="H37" s="1"/>
      <c r="I37" s="1"/>
      <c r="J37" s="1"/>
      <c r="K37" s="1"/>
      <c r="L37" s="1"/>
      <c r="M37" s="1"/>
      <c r="N37" s="1"/>
      <c r="O37" s="3">
        <v>12.5</v>
      </c>
    </row>
    <row r="38" spans="1:15" x14ac:dyDescent="0.25">
      <c r="A38" s="1">
        <v>27</v>
      </c>
      <c r="B38" s="4" t="s">
        <v>86</v>
      </c>
      <c r="C38" s="4" t="s">
        <v>87</v>
      </c>
      <c r="D38" s="1" t="s">
        <v>33</v>
      </c>
      <c r="E38" s="1" t="s">
        <v>40</v>
      </c>
      <c r="F38" s="1">
        <v>10</v>
      </c>
      <c r="G38" s="1"/>
      <c r="H38" s="1">
        <v>1.7</v>
      </c>
      <c r="I38" s="1"/>
      <c r="J38" s="1"/>
      <c r="K38" s="1"/>
      <c r="L38" s="1"/>
      <c r="M38" s="2">
        <v>0.5</v>
      </c>
      <c r="N38" s="2"/>
      <c r="O38" s="3">
        <f>SUM(F38:N38)</f>
        <v>12.2</v>
      </c>
    </row>
    <row r="39" spans="1:15" x14ac:dyDescent="0.25">
      <c r="A39" s="1">
        <v>28</v>
      </c>
      <c r="B39" s="1" t="s">
        <v>88</v>
      </c>
      <c r="C39" s="1" t="s">
        <v>89</v>
      </c>
      <c r="D39" s="1" t="s">
        <v>44</v>
      </c>
      <c r="E39" s="1" t="s">
        <v>75</v>
      </c>
      <c r="F39" s="10">
        <v>10</v>
      </c>
      <c r="G39" s="1">
        <v>1.75</v>
      </c>
      <c r="H39" s="1">
        <v>0.3</v>
      </c>
      <c r="I39" s="10"/>
      <c r="J39" s="10"/>
      <c r="K39" s="1"/>
      <c r="L39" s="1"/>
      <c r="M39" s="1"/>
      <c r="N39" s="1"/>
      <c r="O39" s="3">
        <f>SUM(F39:N39)</f>
        <v>12.05</v>
      </c>
    </row>
    <row r="40" spans="1:15" x14ac:dyDescent="0.25">
      <c r="A40" s="1">
        <v>29</v>
      </c>
      <c r="B40" s="4" t="s">
        <v>90</v>
      </c>
      <c r="C40" s="4" t="s">
        <v>91</v>
      </c>
      <c r="D40" s="1" t="s">
        <v>29</v>
      </c>
      <c r="E40" s="1" t="s">
        <v>30</v>
      </c>
      <c r="F40" s="10">
        <v>10</v>
      </c>
      <c r="G40" s="1"/>
      <c r="H40" s="1">
        <v>1.2</v>
      </c>
      <c r="I40" s="10"/>
      <c r="J40" s="10"/>
      <c r="K40" s="1"/>
      <c r="L40" s="1"/>
      <c r="M40" s="1">
        <v>0.5</v>
      </c>
      <c r="N40" s="1"/>
      <c r="O40" s="3">
        <f>SUM(F40:N40)</f>
        <v>11.7</v>
      </c>
    </row>
    <row r="41" spans="1:15" x14ac:dyDescent="0.25">
      <c r="A41" s="1">
        <v>30</v>
      </c>
      <c r="B41" s="1" t="s">
        <v>92</v>
      </c>
      <c r="C41" s="1" t="s">
        <v>28</v>
      </c>
      <c r="D41" s="1" t="s">
        <v>44</v>
      </c>
      <c r="E41" s="1" t="s">
        <v>51</v>
      </c>
      <c r="F41" s="1">
        <v>10</v>
      </c>
      <c r="G41" s="1"/>
      <c r="H41" s="1"/>
      <c r="I41" s="1"/>
      <c r="J41" s="1"/>
      <c r="K41" s="1"/>
      <c r="L41" s="1"/>
      <c r="M41" s="1">
        <v>0.5</v>
      </c>
      <c r="N41" s="1">
        <v>1</v>
      </c>
      <c r="O41" s="3">
        <v>11.5</v>
      </c>
    </row>
    <row r="42" spans="1:15" x14ac:dyDescent="0.25">
      <c r="A42" s="1">
        <v>31</v>
      </c>
      <c r="B42" s="4" t="s">
        <v>93</v>
      </c>
      <c r="C42" s="4" t="s">
        <v>20</v>
      </c>
      <c r="D42" s="1" t="s">
        <v>94</v>
      </c>
      <c r="E42" s="1" t="s">
        <v>51</v>
      </c>
      <c r="F42" s="1">
        <v>9</v>
      </c>
      <c r="G42" s="1">
        <v>2.375</v>
      </c>
      <c r="H42" s="1"/>
      <c r="I42" s="1"/>
      <c r="J42" s="1"/>
      <c r="K42" s="1"/>
      <c r="L42" s="1"/>
      <c r="M42" s="1"/>
      <c r="N42" s="1"/>
      <c r="O42" s="3">
        <f>SUM(F42:N42)</f>
        <v>11.375</v>
      </c>
    </row>
    <row r="43" spans="1:15" x14ac:dyDescent="0.25">
      <c r="A43" s="1">
        <v>32</v>
      </c>
      <c r="B43" s="8" t="s">
        <v>95</v>
      </c>
      <c r="C43" s="8" t="s">
        <v>96</v>
      </c>
      <c r="D43" s="1" t="s">
        <v>20</v>
      </c>
      <c r="E43" s="1" t="s">
        <v>75</v>
      </c>
      <c r="F43" s="1">
        <v>10</v>
      </c>
      <c r="G43" s="1"/>
      <c r="H43" s="1">
        <v>0.2</v>
      </c>
      <c r="I43" s="1"/>
      <c r="J43" s="1"/>
      <c r="K43" s="1"/>
      <c r="L43" s="1"/>
      <c r="M43" s="2"/>
      <c r="N43" s="2">
        <v>0.8</v>
      </c>
      <c r="O43" s="3">
        <v>11</v>
      </c>
    </row>
    <row r="44" spans="1:15" x14ac:dyDescent="0.25">
      <c r="A44" s="1">
        <v>33</v>
      </c>
      <c r="B44" s="11" t="s">
        <v>97</v>
      </c>
      <c r="C44" s="4" t="s">
        <v>98</v>
      </c>
      <c r="D44" s="1" t="s">
        <v>20</v>
      </c>
      <c r="E44" s="1" t="s">
        <v>99</v>
      </c>
      <c r="F44" s="1">
        <v>10</v>
      </c>
      <c r="G44" s="1"/>
      <c r="H44" s="1"/>
      <c r="I44" s="1"/>
      <c r="J44" s="1"/>
      <c r="K44" s="1"/>
      <c r="L44" s="5"/>
      <c r="M44" s="5"/>
      <c r="N44" s="5">
        <v>0.8</v>
      </c>
      <c r="O44" s="3">
        <v>10.8</v>
      </c>
    </row>
    <row r="45" spans="1:15" x14ac:dyDescent="0.25">
      <c r="A45" s="1">
        <v>34</v>
      </c>
      <c r="B45" s="1" t="s">
        <v>100</v>
      </c>
      <c r="C45" s="1" t="s">
        <v>101</v>
      </c>
      <c r="D45" s="1" t="s">
        <v>53</v>
      </c>
      <c r="E45" s="1" t="s">
        <v>40</v>
      </c>
      <c r="F45" s="1">
        <v>10</v>
      </c>
      <c r="G45" s="1"/>
      <c r="H45" s="1"/>
      <c r="I45" s="1"/>
      <c r="J45" s="1"/>
      <c r="K45" s="1"/>
      <c r="L45" s="1"/>
      <c r="M45" s="1">
        <v>0.5</v>
      </c>
      <c r="N45" s="1"/>
      <c r="O45" s="3">
        <v>10.5</v>
      </c>
    </row>
    <row r="46" spans="1:15" x14ac:dyDescent="0.25">
      <c r="A46" s="1">
        <v>35</v>
      </c>
      <c r="B46" s="4" t="s">
        <v>102</v>
      </c>
      <c r="C46" s="4" t="s">
        <v>103</v>
      </c>
      <c r="D46" s="1" t="s">
        <v>104</v>
      </c>
      <c r="E46" s="1" t="s">
        <v>40</v>
      </c>
      <c r="F46" s="1">
        <v>10</v>
      </c>
      <c r="G46" s="1"/>
      <c r="H46" s="1">
        <v>0.2</v>
      </c>
      <c r="I46" s="1"/>
      <c r="J46" s="1"/>
      <c r="K46" s="1"/>
      <c r="L46" s="1"/>
      <c r="M46" s="1"/>
      <c r="N46" s="1"/>
      <c r="O46" s="3">
        <f>SUM(F46:N46)</f>
        <v>10.199999999999999</v>
      </c>
    </row>
    <row r="47" spans="1:15" x14ac:dyDescent="0.25">
      <c r="A47" s="1">
        <v>36</v>
      </c>
      <c r="B47" s="4" t="s">
        <v>105</v>
      </c>
      <c r="C47" s="4" t="s">
        <v>106</v>
      </c>
      <c r="D47" s="1" t="s">
        <v>44</v>
      </c>
      <c r="E47" s="1" t="s">
        <v>30</v>
      </c>
      <c r="F47" s="1">
        <v>3.75</v>
      </c>
      <c r="G47" s="1">
        <v>0.125</v>
      </c>
      <c r="H47" s="1"/>
      <c r="I47" s="1"/>
      <c r="J47" s="1">
        <v>0.5</v>
      </c>
      <c r="K47" s="1">
        <v>2.5</v>
      </c>
      <c r="L47" s="1"/>
      <c r="M47" s="1">
        <v>0.5</v>
      </c>
      <c r="N47" s="1">
        <v>0.8</v>
      </c>
      <c r="O47" s="3">
        <f>SUM(F47:N47)</f>
        <v>8.1750000000000007</v>
      </c>
    </row>
    <row r="48" spans="1:15" x14ac:dyDescent="0.25">
      <c r="A48" s="1">
        <v>37</v>
      </c>
      <c r="B48" s="1" t="s">
        <v>107</v>
      </c>
      <c r="C48" s="1" t="s">
        <v>108</v>
      </c>
      <c r="D48" s="1" t="s">
        <v>36</v>
      </c>
      <c r="E48" s="1" t="s">
        <v>37</v>
      </c>
      <c r="F48" s="1">
        <v>5</v>
      </c>
      <c r="G48" s="1">
        <v>0.875</v>
      </c>
      <c r="H48" s="1">
        <v>0.7</v>
      </c>
      <c r="I48" s="1"/>
      <c r="J48" s="1">
        <v>0.1875</v>
      </c>
      <c r="K48" s="1"/>
      <c r="L48" s="1"/>
      <c r="M48" s="1">
        <v>0.5</v>
      </c>
      <c r="N48" s="1"/>
      <c r="O48" s="3">
        <f>SUM(F48:N48)</f>
        <v>7.2625000000000002</v>
      </c>
    </row>
  </sheetData>
  <mergeCells count="28">
    <mergeCell ref="N8:N11"/>
    <mergeCell ref="L8:L11"/>
    <mergeCell ref="G22:I22"/>
    <mergeCell ref="G30:H30"/>
    <mergeCell ref="G31:I31"/>
    <mergeCell ref="M8:M11"/>
    <mergeCell ref="G17:I17"/>
    <mergeCell ref="G18:I18"/>
    <mergeCell ref="G20:I20"/>
    <mergeCell ref="G8:G11"/>
    <mergeCell ref="H8:H11"/>
    <mergeCell ref="I8:I11"/>
    <mergeCell ref="F8:F11"/>
    <mergeCell ref="A2:O3"/>
    <mergeCell ref="A4:A7"/>
    <mergeCell ref="B4:E7"/>
    <mergeCell ref="F4:F7"/>
    <mergeCell ref="G4:J7"/>
    <mergeCell ref="K4:N7"/>
    <mergeCell ref="O4:O7"/>
    <mergeCell ref="A8:A11"/>
    <mergeCell ref="B8:B11"/>
    <mergeCell ref="C8:C11"/>
    <mergeCell ref="D8:D11"/>
    <mergeCell ref="E8:E11"/>
    <mergeCell ref="O8:O11"/>
    <mergeCell ref="J8:J11"/>
    <mergeCell ref="K8:K1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2017-06-21T08:24:47Z</dcterms:modified>
</cp:coreProperties>
</file>